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kyo-sv1\キャビネット\②事業所　更新関係\R07年度更新\年度更新申告excel\"/>
    </mc:Choice>
  </mc:AlternateContent>
  <xr:revisionPtr revIDLastSave="0" documentId="13_ncr:1_{CC2596F2-D1E6-40A8-9903-75E43AB398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算定基礎賃金等の報告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41" i="20" l="1"/>
  <c r="AQ41" i="20"/>
  <c r="BK40" i="20"/>
  <c r="BF40" i="20"/>
  <c r="BK39" i="20"/>
  <c r="BF39" i="20"/>
  <c r="BK38" i="20"/>
  <c r="BF38" i="20"/>
  <c r="BK37" i="20"/>
  <c r="BF37" i="20"/>
  <c r="BK36" i="20"/>
  <c r="BF36" i="20"/>
  <c r="BK35" i="20"/>
  <c r="BF35" i="20"/>
  <c r="BK34" i="20"/>
  <c r="BF34" i="20"/>
  <c r="BK33" i="20"/>
  <c r="BF33" i="20"/>
  <c r="BK32" i="20"/>
  <c r="BF32" i="20"/>
  <c r="BK31" i="20"/>
  <c r="BF31" i="20"/>
  <c r="BK30" i="20"/>
  <c r="BF30" i="20"/>
  <c r="BK29" i="20"/>
  <c r="BF29" i="20"/>
  <c r="BK28" i="20"/>
  <c r="BF28" i="20"/>
  <c r="BK27" i="20"/>
  <c r="BK26" i="20"/>
  <c r="BF27" i="20"/>
  <c r="BF26" i="20"/>
  <c r="AI27" i="20"/>
  <c r="AE27" i="20"/>
  <c r="AB41" i="20"/>
  <c r="AE36" i="20"/>
  <c r="AE40" i="20"/>
  <c r="AE39" i="20"/>
  <c r="AE38" i="20"/>
  <c r="AE37" i="20"/>
  <c r="AE35" i="20"/>
  <c r="AE34" i="20"/>
  <c r="AE33" i="20"/>
  <c r="AE32" i="20"/>
  <c r="AE31" i="20"/>
  <c r="AE30" i="20"/>
  <c r="AE29" i="20"/>
  <c r="AE28" i="20"/>
  <c r="AE26" i="20"/>
  <c r="AE42" i="20" l="1"/>
  <c r="BF42" i="20"/>
  <c r="BK41" i="20"/>
  <c r="BK42" i="20" s="1"/>
  <c r="AI40" i="20"/>
  <c r="AI39" i="20"/>
  <c r="AI38" i="20"/>
  <c r="AI37" i="20"/>
  <c r="AI36" i="20"/>
  <c r="AI35" i="20"/>
  <c r="AI34" i="20"/>
  <c r="AI33" i="20"/>
  <c r="AI32" i="20"/>
  <c r="AI31" i="20"/>
  <c r="AI30" i="20"/>
  <c r="AI29" i="20"/>
  <c r="AI28" i="20"/>
  <c r="AI26" i="20"/>
  <c r="W41" i="20"/>
  <c r="L41" i="20"/>
  <c r="E43" i="20"/>
  <c r="AD19" i="20"/>
  <c r="C35" i="20"/>
  <c r="CB12" i="20" s="1"/>
  <c r="AB43" i="20" l="1"/>
  <c r="AI41" i="20"/>
  <c r="AI42" i="20" s="1"/>
</calcChain>
</file>

<file path=xl/sharedStrings.xml><?xml version="1.0" encoding="utf-8"?>
<sst xmlns="http://schemas.openxmlformats.org/spreadsheetml/2006/main" count="102" uniqueCount="88">
  <si>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</si>
  <si>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</si>
  <si>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</si>
  <si>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</si>
  <si>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</si>
  <si>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2">
      <t>バン</t>
    </rPh>
    <rPh sb="2" eb="3">
      <t>ゴウ</t>
    </rPh>
    <phoneticPr fontId="1"/>
  </si>
  <si>
    <t>雇用保険
事業所番号</t>
    <rPh sb="0" eb="2">
      <t>コヨウ</t>
    </rPh>
    <rPh sb="2" eb="4">
      <t>ホケン</t>
    </rPh>
    <rPh sb="5" eb="7">
      <t>ジギョウ</t>
    </rPh>
    <rPh sb="7" eb="8">
      <t>ジョ</t>
    </rPh>
    <rPh sb="8" eb="9">
      <t>バン</t>
    </rPh>
    <rPh sb="9" eb="10">
      <t>ゴウ</t>
    </rPh>
    <phoneticPr fontId="1"/>
  </si>
  <si>
    <t>労働保険
番　　号</t>
    <rPh sb="0" eb="2">
      <t>ロウドウ</t>
    </rPh>
    <rPh sb="2" eb="4">
      <t>ホケン</t>
    </rPh>
    <rPh sb="5" eb="6">
      <t>バン</t>
    </rPh>
    <rPh sb="8" eb="9">
      <t>ゴウ</t>
    </rPh>
    <phoneticPr fontId="1"/>
  </si>
  <si>
    <t>事業の名称</t>
    <rPh sb="0" eb="2">
      <t>ジギョウ</t>
    </rPh>
    <rPh sb="3" eb="5">
      <t>メイショウ</t>
    </rPh>
    <phoneticPr fontId="1"/>
  </si>
  <si>
    <t>事業の所在地</t>
    <rPh sb="0" eb="2">
      <t>ジギョウ</t>
    </rPh>
    <rPh sb="3" eb="6">
      <t>ショザイチ</t>
    </rPh>
    <phoneticPr fontId="1"/>
  </si>
  <si>
    <t>事業主の氏名</t>
    <rPh sb="0" eb="3">
      <t>ジギョウヌシ</t>
    </rPh>
    <rPh sb="4" eb="6">
      <t>シメイ</t>
    </rPh>
    <phoneticPr fontId="1"/>
  </si>
  <si>
    <r>
      <t xml:space="preserve">⑥ </t>
    </r>
    <r>
      <rPr>
        <sz val="10"/>
        <rFont val="ＭＳ 明朝"/>
        <family val="1"/>
        <charset val="128"/>
      </rPr>
      <t>作成者氏名</t>
    </r>
    <rPh sb="2" eb="5">
      <t>サクセイシャ</t>
    </rPh>
    <rPh sb="5" eb="7">
      <t>シメイ</t>
    </rPh>
    <phoneticPr fontId="1"/>
  </si>
  <si>
    <t>※⑧業種</t>
    <rPh sb="2" eb="3">
      <t>ギョウ</t>
    </rPh>
    <rPh sb="3" eb="4">
      <t>シュ</t>
    </rPh>
    <phoneticPr fontId="1"/>
  </si>
  <si>
    <t>　 　区　分
月別内訳</t>
    <rPh sb="3" eb="4">
      <t>ク</t>
    </rPh>
    <rPh sb="5" eb="6">
      <t>ブン</t>
    </rPh>
    <rPh sb="10" eb="12">
      <t>ツキベツ</t>
    </rPh>
    <rPh sb="12" eb="14">
      <t>ウチワケ</t>
    </rPh>
    <phoneticPr fontId="1"/>
  </si>
  <si>
    <t>労災保険及び一般拠出金対象労働者数及び賃金</t>
    <rPh sb="0" eb="2">
      <t>ロウサイ</t>
    </rPh>
    <rPh sb="2" eb="4">
      <t>ホケン</t>
    </rPh>
    <rPh sb="4" eb="5">
      <t>オヨ</t>
    </rPh>
    <rPh sb="6" eb="8">
      <t>イッパン</t>
    </rPh>
    <rPh sb="8" eb="10">
      <t>キョシュツ</t>
    </rPh>
    <rPh sb="10" eb="11">
      <t>キン</t>
    </rPh>
    <rPh sb="11" eb="13">
      <t>タイショウ</t>
    </rPh>
    <rPh sb="13" eb="16">
      <t>ロウドウシャ</t>
    </rPh>
    <rPh sb="16" eb="17">
      <t>スウ</t>
    </rPh>
    <rPh sb="17" eb="18">
      <t>オヨ</t>
    </rPh>
    <rPh sb="19" eb="21">
      <t>チンギン</t>
    </rPh>
    <phoneticPr fontId="1"/>
  </si>
  <si>
    <t>常用労働者</t>
    <rPh sb="0" eb="2">
      <t>ジョウヨウ</t>
    </rPh>
    <rPh sb="2" eb="5">
      <t>ロウドウシャ</t>
    </rPh>
    <phoneticPr fontId="1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</si>
  <si>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1"/>
  </si>
  <si>
    <t>臨時労働者</t>
    <rPh sb="0" eb="2">
      <t>リンジ</t>
    </rPh>
    <rPh sb="2" eb="5">
      <t>ロウドウシャ</t>
    </rPh>
    <phoneticPr fontId="1"/>
  </si>
  <si>
    <t>合計</t>
    <rPh sb="0" eb="2">
      <t>ゴウケイ</t>
    </rPh>
    <phoneticPr fontId="1"/>
  </si>
  <si>
    <r>
      <t>業務執行権を有する者の指示
を受け労働に従事し、賃金を
得ている者等（裏面参照）</t>
    </r>
    <r>
      <rPr>
        <sz val="7"/>
        <color indexed="9"/>
        <rFont val="ＭＳ 明朝"/>
        <family val="1"/>
        <charset val="128"/>
      </rPr>
      <t>’</t>
    </r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5" eb="16">
      <t>ウ</t>
    </rPh>
    <rPh sb="17" eb="19">
      <t>ロウドウ</t>
    </rPh>
    <rPh sb="20" eb="22">
      <t>ジュウジ</t>
    </rPh>
    <rPh sb="24" eb="26">
      <t>チンギン</t>
    </rPh>
    <rPh sb="28" eb="29">
      <t>エ</t>
    </rPh>
    <rPh sb="32" eb="33">
      <t>モノ</t>
    </rPh>
    <rPh sb="33" eb="34">
      <t>トウ</t>
    </rPh>
    <rPh sb="35" eb="37">
      <t>ウラメン</t>
    </rPh>
    <rPh sb="37" eb="39">
      <t>サンショウ</t>
    </rPh>
    <phoneticPr fontId="1"/>
  </si>
  <si>
    <r>
      <t>（パートタイマー、アルバ
イト等）　　　　　　　</t>
    </r>
    <r>
      <rPr>
        <sz val="7"/>
        <color indexed="9"/>
        <rFont val="ＭＳ 明朝"/>
        <family val="1"/>
        <charset val="128"/>
      </rPr>
      <t>’</t>
    </r>
    <rPh sb="15" eb="16">
      <t>トウ</t>
    </rPh>
    <phoneticPr fontId="1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</si>
  <si>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1"/>
  </si>
  <si>
    <t>(5)　被 保 険 者</t>
    <rPh sb="4" eb="5">
      <t>ヒ</t>
    </rPh>
    <rPh sb="6" eb="7">
      <t>ホ</t>
    </rPh>
    <rPh sb="8" eb="9">
      <t>ケン</t>
    </rPh>
    <rPh sb="10" eb="11">
      <t>シャ</t>
    </rPh>
    <phoneticPr fontId="1"/>
  </si>
  <si>
    <t>役員で被保険者扱いの者</t>
    <rPh sb="0" eb="2">
      <t>ヤクイン</t>
    </rPh>
    <rPh sb="3" eb="7">
      <t>ヒホケンシャ</t>
    </rPh>
    <rPh sb="7" eb="8">
      <t>アツカ</t>
    </rPh>
    <rPh sb="10" eb="11">
      <t>モノ</t>
    </rPh>
    <phoneticPr fontId="1"/>
  </si>
  <si>
    <t>合計</t>
    <rPh sb="0" eb="1">
      <t>ゴウ</t>
    </rPh>
    <rPh sb="1" eb="2">
      <t>ケイ</t>
    </rPh>
    <phoneticPr fontId="1"/>
  </si>
  <si>
    <t>承認された給付基礎日額</t>
    <rPh sb="0" eb="2">
      <t>ショウニン</t>
    </rPh>
    <rPh sb="5" eb="7">
      <t>キュウフ</t>
    </rPh>
    <rPh sb="7" eb="9">
      <t>キソ</t>
    </rPh>
    <rPh sb="9" eb="11">
      <t>ニチガク</t>
    </rPh>
    <phoneticPr fontId="1"/>
  </si>
  <si>
    <t>保険料算定基礎額</t>
    <rPh sb="0" eb="2">
      <t>ホケン</t>
    </rPh>
    <rPh sb="2" eb="3">
      <t>リョウ</t>
    </rPh>
    <rPh sb="3" eb="5">
      <t>サンテイ</t>
    </rPh>
    <rPh sb="5" eb="7">
      <t>キソ</t>
    </rPh>
    <rPh sb="7" eb="8">
      <t>ガク</t>
    </rPh>
    <phoneticPr fontId="1"/>
  </si>
  <si>
    <t>特 別 加 入 者
氏　　　名</t>
    <rPh sb="0" eb="1">
      <t>トク</t>
    </rPh>
    <rPh sb="2" eb="3">
      <t>ベツ</t>
    </rPh>
    <rPh sb="4" eb="5">
      <t>カ</t>
    </rPh>
    <rPh sb="6" eb="7">
      <t>ニュウ</t>
    </rPh>
    <rPh sb="8" eb="9">
      <t>シャ</t>
    </rPh>
    <rPh sb="10" eb="11">
      <t>シ</t>
    </rPh>
    <rPh sb="14" eb="15">
      <t>メイ</t>
    </rPh>
    <phoneticPr fontId="1"/>
  </si>
  <si>
    <t>希望する給付基礎日額</t>
    <rPh sb="0" eb="2">
      <t>キボウ</t>
    </rPh>
    <rPh sb="4" eb="6">
      <t>キュウフ</t>
    </rPh>
    <rPh sb="6" eb="8">
      <t>キソ</t>
    </rPh>
    <rPh sb="8" eb="10">
      <t>ニチガク</t>
    </rPh>
    <phoneticPr fontId="1"/>
  </si>
  <si>
    <t>１ カ 月
平均使用
労働者数</t>
    <rPh sb="4" eb="5">
      <t>ツキ</t>
    </rPh>
    <rPh sb="6" eb="8">
      <t>ヘイキン</t>
    </rPh>
    <rPh sb="8" eb="10">
      <t>シヨウ</t>
    </rPh>
    <rPh sb="11" eb="14">
      <t>ロウドウシャ</t>
    </rPh>
    <rPh sb="14" eb="15">
      <t>スウ</t>
    </rPh>
    <phoneticPr fontId="1"/>
  </si>
  <si>
    <t>予　備　欄</t>
    <rPh sb="0" eb="1">
      <t>ヨ</t>
    </rPh>
    <rPh sb="2" eb="3">
      <t>ソナエ</t>
    </rPh>
    <rPh sb="4" eb="5">
      <t>ラン</t>
    </rPh>
    <phoneticPr fontId="1"/>
  </si>
  <si>
    <t>合　　計</t>
    <rPh sb="0" eb="1">
      <t>ゴウ</t>
    </rPh>
    <rPh sb="3" eb="4">
      <t>ケイ</t>
    </rPh>
    <phoneticPr fontId="1"/>
  </si>
  <si>
    <t>①</t>
    <phoneticPr fontId="1"/>
  </si>
  <si>
    <t>③</t>
    <phoneticPr fontId="1"/>
  </si>
  <si>
    <t>ＴＥＬ</t>
    <phoneticPr fontId="1"/>
  </si>
  <si>
    <t>(</t>
    <phoneticPr fontId="1"/>
  </si>
  <si>
    <t>)</t>
    <phoneticPr fontId="1"/>
  </si>
  <si>
    <t>④</t>
    <phoneticPr fontId="1"/>
  </si>
  <si>
    <t>〒（</t>
    <phoneticPr fontId="1"/>
  </si>
  <si>
    <t>－</t>
    <phoneticPr fontId="1"/>
  </si>
  <si>
    <t>）</t>
    <phoneticPr fontId="1"/>
  </si>
  <si>
    <t>②</t>
    <phoneticPr fontId="1"/>
  </si>
  <si>
    <t>⑤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</si>
  <si>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</si>
  <si>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</si>
  <si>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</si>
  <si>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</si>
  <si>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(6)</t>
    <phoneticPr fontId="1"/>
  </si>
  <si>
    <t>(7)</t>
    <phoneticPr fontId="1"/>
  </si>
  <si>
    <t>（(1)＋(2)＋(3)）</t>
    <phoneticPr fontId="1"/>
  </si>
  <si>
    <t>（(5)＋(6)）</t>
    <phoneticPr fontId="1"/>
  </si>
  <si>
    <t>年</t>
    <rPh sb="0" eb="1">
      <t>ネン</t>
    </rPh>
    <phoneticPr fontId="1"/>
  </si>
  <si>
    <t>　　　　　　　５月</t>
    <rPh sb="8" eb="9">
      <t>ガツ</t>
    </rPh>
    <phoneticPr fontId="1"/>
  </si>
  <si>
    <t>　　　　　　　６月</t>
    <rPh sb="8" eb="9">
      <t>ガツ</t>
    </rPh>
    <phoneticPr fontId="1"/>
  </si>
  <si>
    <t>　　　　　　　　　７月　　</t>
    <rPh sb="10" eb="11">
      <t>ガツ</t>
    </rPh>
    <phoneticPr fontId="1"/>
  </si>
  <si>
    <t>　　　　　　　８月</t>
    <rPh sb="8" eb="9">
      <t>ガツ</t>
    </rPh>
    <phoneticPr fontId="1"/>
  </si>
  <si>
    <t>　　　　　　　９月</t>
    <rPh sb="8" eb="9">
      <t>ガツ</t>
    </rPh>
    <phoneticPr fontId="1"/>
  </si>
  <si>
    <t>　　　　　　　12月</t>
    <rPh sb="9" eb="10">
      <t>ガツ</t>
    </rPh>
    <phoneticPr fontId="1"/>
  </si>
  <si>
    <t>　　　　　　　　11月　</t>
    <rPh sb="10" eb="11">
      <t>ガツ</t>
    </rPh>
    <phoneticPr fontId="1"/>
  </si>
  <si>
    <t>　　　　　　　２月</t>
    <rPh sb="8" eb="9">
      <t>ガツ</t>
    </rPh>
    <phoneticPr fontId="1"/>
  </si>
  <si>
    <t>　　　　　　　３月</t>
    <rPh sb="8" eb="9">
      <t>ガツ</t>
    </rPh>
    <phoneticPr fontId="1"/>
  </si>
  <si>
    <t xml:space="preserve"> １月</t>
    <phoneticPr fontId="1"/>
  </si>
  <si>
    <t>４月</t>
    <phoneticPr fontId="1"/>
  </si>
  <si>
    <t>　　</t>
    <phoneticPr fontId="1"/>
  </si>
  <si>
    <t>月</t>
    <rPh sb="0" eb="1">
      <t>ツキ</t>
    </rPh>
    <phoneticPr fontId="1"/>
  </si>
  <si>
    <t>年 度 概 算</t>
    <rPh sb="0" eb="1">
      <t>ネン</t>
    </rPh>
    <rPh sb="2" eb="3">
      <t>ド</t>
    </rPh>
    <rPh sb="4" eb="5">
      <t>オオムネ</t>
    </rPh>
    <rPh sb="6" eb="7">
      <t>サン</t>
    </rPh>
    <phoneticPr fontId="1"/>
  </si>
  <si>
    <t>年度概算の延納</t>
    <rPh sb="0" eb="2">
      <t>ネンド</t>
    </rPh>
    <rPh sb="2" eb="4">
      <t>ガイサン</t>
    </rPh>
    <rPh sb="5" eb="7">
      <t>エンノウ</t>
    </rPh>
    <phoneticPr fontId="1"/>
  </si>
  <si>
    <t>年度確定賃金総額</t>
    <phoneticPr fontId="1"/>
  </si>
  <si>
    <t xml:space="preserve">  年 度 確 定</t>
    <rPh sb="2" eb="3">
      <t>ネン</t>
    </rPh>
    <rPh sb="4" eb="5">
      <t>ド</t>
    </rPh>
    <rPh sb="6" eb="7">
      <t>アキラ</t>
    </rPh>
    <rPh sb="8" eb="9">
      <t>サダム</t>
    </rPh>
    <phoneticPr fontId="1"/>
  </si>
  <si>
    <t>　　　イ．該当する　　　ロ．該当しない</t>
    <rPh sb="5" eb="7">
      <t>ガイトウ</t>
    </rPh>
    <rPh sb="14" eb="16">
      <t>ガイトウ</t>
    </rPh>
    <phoneticPr fontId="1"/>
  </si>
  <si>
    <t xml:space="preserve">                       </t>
    <phoneticPr fontId="1"/>
  </si>
  <si>
    <r>
      <t xml:space="preserve"> 賞与等　</t>
    </r>
    <r>
      <rPr>
        <sz val="9"/>
        <rFont val="ＭＳ 明朝"/>
        <family val="1"/>
        <charset val="128"/>
      </rPr>
      <t>　</t>
    </r>
    <rPh sb="1" eb="3">
      <t>ショウヨ</t>
    </rPh>
    <rPh sb="3" eb="4">
      <t>トウ</t>
    </rPh>
    <phoneticPr fontId="1"/>
  </si>
  <si>
    <t>令和</t>
    <rPh sb="0" eb="2">
      <t>レイワ</t>
    </rPh>
    <phoneticPr fontId="1"/>
  </si>
  <si>
    <t xml:space="preserve">  ⑬ 令 和</t>
    <rPh sb="4" eb="5">
      <t>レイ</t>
    </rPh>
    <rPh sb="6" eb="7">
      <t>カズ</t>
    </rPh>
    <phoneticPr fontId="1"/>
  </si>
  <si>
    <t>⑫ 令 和</t>
    <rPh sb="2" eb="3">
      <t>レイ</t>
    </rPh>
    <rPh sb="4" eb="5">
      <t>ワ</t>
    </rPh>
    <phoneticPr fontId="1"/>
  </si>
  <si>
    <t>⑪令和</t>
    <rPh sb="1" eb="3">
      <t>レイワ</t>
    </rPh>
    <phoneticPr fontId="1"/>
  </si>
  <si>
    <t xml:space="preserve"> 10月</t>
    <phoneticPr fontId="1"/>
  </si>
  <si>
    <t>事業の概要</t>
    <phoneticPr fontId="1"/>
  </si>
  <si>
    <t>特掲事業</t>
    <rPh sb="0" eb="1">
      <t>トク</t>
    </rPh>
    <rPh sb="1" eb="2">
      <t>ケイ</t>
    </rPh>
    <rPh sb="2" eb="4">
      <t>ジギョウ</t>
    </rPh>
    <phoneticPr fontId="1"/>
  </si>
  <si>
    <t>新年度賃金見込額</t>
    <rPh sb="0" eb="3">
      <t>シンネンド</t>
    </rPh>
    <rPh sb="3" eb="5">
      <t>チンギン</t>
    </rPh>
    <rPh sb="5" eb="7">
      <t>ミコミ</t>
    </rPh>
    <rPh sb="7" eb="8">
      <t>ガク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</si>
  <si>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</si>
  <si>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</si>
  <si>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千円</t>
    <rPh sb="0" eb="2">
      <t>センエン</t>
    </rPh>
    <phoneticPr fontId="1"/>
  </si>
  <si>
    <t>2</t>
    <phoneticPr fontId="1"/>
  </si>
  <si>
    <t>3</t>
    <phoneticPr fontId="1"/>
  </si>
  <si>
    <t>１．前年度と同額</t>
  </si>
  <si>
    <t>１．一括納付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</si>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</sst>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;&quot;▲ &quot;0"/>
    <numFmt numFmtId="178" formatCode="[$-411]ggge&quot;年&quot;m&quot;月&quot;d&quot;日&quot;;@"/>
    <numFmt numFmtId="179" formatCode="#,##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明朝"/>
      <family val="1"/>
      <charset val="128"/>
    </font>
    <font>
      <sz val="7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600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5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5" fillId="0" borderId="0" xfId="0" applyFont="1" applyProtection="1">
      <alignment vertical="center"/>
      <protection locked="0"/>
    </xf>
    <xf numFmtId="0" fontId="4" fillId="0" borderId="0" xfId="0" applyFont="1" applyAlignment="1">
      <alignment horizontal="distributed"/>
    </xf>
    <xf numFmtId="0" fontId="2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5" fillId="0" borderId="6" xfId="0" applyFont="1" applyBorder="1" applyProtection="1">
      <alignment vertical="center"/>
      <protection locked="0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177" fontId="2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5" fillId="3" borderId="6" xfId="0" applyFont="1" applyFill="1" applyBorder="1" applyProtection="1">
      <alignment vertical="center"/>
      <protection locked="0"/>
    </xf>
    <xf numFmtId="49" fontId="5" fillId="3" borderId="0" xfId="0" applyNumberFormat="1" applyFont="1" applyFill="1" applyAlignment="1" applyProtection="1">
      <alignment horizontal="center" shrinkToFit="1"/>
      <protection locked="0"/>
    </xf>
    <xf numFmtId="176" fontId="17" fillId="2" borderId="6" xfId="0" applyNumberFormat="1" applyFont="1" applyFill="1" applyBorder="1" applyAlignment="1">
      <alignment shrinkToFit="1"/>
    </xf>
    <xf numFmtId="176" fontId="17" fillId="2" borderId="18" xfId="0" applyNumberFormat="1" applyFont="1" applyFill="1" applyBorder="1" applyAlignment="1">
      <alignment shrinkToFit="1"/>
    </xf>
    <xf numFmtId="176" fontId="17" fillId="0" borderId="93" xfId="0" applyNumberFormat="1" applyFont="1" applyBorder="1" applyAlignment="1">
      <alignment shrinkToFit="1"/>
    </xf>
    <xf numFmtId="176" fontId="17" fillId="0" borderId="94" xfId="0" applyNumberFormat="1" applyFont="1" applyBorder="1" applyAlignment="1">
      <alignment shrinkToFit="1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8" fillId="0" borderId="1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3" fillId="3" borderId="10" xfId="0" applyFont="1" applyFill="1" applyBorder="1" applyAlignment="1" applyProtection="1">
      <alignment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5" fillId="0" borderId="5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49" fontId="2" fillId="3" borderId="48" xfId="0" applyNumberFormat="1" applyFont="1" applyFill="1" applyBorder="1" applyAlignment="1" applyProtection="1">
      <alignment horizontal="center" vertical="center"/>
      <protection locked="0"/>
    </xf>
    <xf numFmtId="49" fontId="2" fillId="3" borderId="49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49" fontId="2" fillId="3" borderId="44" xfId="0" applyNumberFormat="1" applyFont="1" applyFill="1" applyBorder="1" applyAlignment="1" applyProtection="1">
      <alignment horizontal="center" vertical="center"/>
      <protection locked="0"/>
    </xf>
    <xf numFmtId="49" fontId="2" fillId="3" borderId="43" xfId="0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49" fontId="5" fillId="3" borderId="0" xfId="0" applyNumberFormat="1" applyFont="1" applyFill="1" applyAlignment="1" applyProtection="1">
      <alignment horizontal="center" shrinkToFit="1"/>
      <protection locked="0"/>
    </xf>
    <xf numFmtId="49" fontId="5" fillId="3" borderId="9" xfId="0" applyNumberFormat="1" applyFont="1" applyFill="1" applyBorder="1" applyAlignment="1" applyProtection="1">
      <alignment horizont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9" fillId="0" borderId="5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0" fontId="0" fillId="3" borderId="2" xfId="0" applyFill="1" applyBorder="1" applyAlignment="1">
      <alignment horizontal="center" shrinkToFit="1"/>
    </xf>
    <xf numFmtId="0" fontId="0" fillId="3" borderId="3" xfId="0" applyFill="1" applyBorder="1" applyAlignment="1">
      <alignment horizontal="center" shrinkToFit="1"/>
    </xf>
    <xf numFmtId="0" fontId="0" fillId="3" borderId="7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8" xfId="0" applyFill="1" applyBorder="1" applyAlignment="1">
      <alignment horizontal="center" shrinkToFit="1"/>
    </xf>
    <xf numFmtId="0" fontId="0" fillId="3" borderId="11" xfId="0" applyFill="1" applyBorder="1" applyAlignment="1">
      <alignment horizontal="center" shrinkToFit="1"/>
    </xf>
    <xf numFmtId="0" fontId="0" fillId="3" borderId="9" xfId="0" applyFill="1" applyBorder="1" applyAlignment="1">
      <alignment horizontal="center" shrinkToFit="1"/>
    </xf>
    <xf numFmtId="0" fontId="0" fillId="3" borderId="10" xfId="0" applyFill="1" applyBorder="1" applyAlignment="1">
      <alignment horizontal="center" shrinkToFit="1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shrinkToFit="1"/>
      <protection locked="0"/>
    </xf>
    <xf numFmtId="0" fontId="7" fillId="0" borderId="3" xfId="0" applyFont="1" applyBorder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right" shrinkToFit="1"/>
      <protection locked="0"/>
    </xf>
    <xf numFmtId="0" fontId="7" fillId="0" borderId="8" xfId="0" applyFont="1" applyBorder="1" applyAlignment="1" applyProtection="1">
      <alignment horizontal="right" shrinkToFit="1"/>
      <protection locked="0"/>
    </xf>
    <xf numFmtId="0" fontId="7" fillId="0" borderId="9" xfId="0" applyFont="1" applyBorder="1" applyAlignment="1" applyProtection="1">
      <alignment horizontal="right" shrinkToFit="1"/>
      <protection locked="0"/>
    </xf>
    <xf numFmtId="0" fontId="7" fillId="0" borderId="10" xfId="0" applyFont="1" applyBorder="1" applyAlignment="1" applyProtection="1">
      <alignment horizontal="right" shrinkToFit="1"/>
      <protection locked="0"/>
    </xf>
    <xf numFmtId="0" fontId="7" fillId="0" borderId="2" xfId="0" applyFont="1" applyBorder="1" applyAlignment="1" applyProtection="1">
      <alignment horizontal="right" wrapText="1"/>
      <protection locked="0"/>
    </xf>
    <xf numFmtId="0" fontId="7" fillId="0" borderId="3" xfId="0" applyFont="1" applyBorder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8" xfId="0" applyFont="1" applyBorder="1" applyAlignment="1" applyProtection="1">
      <alignment horizontal="right" wrapText="1"/>
      <protection locked="0"/>
    </xf>
    <xf numFmtId="0" fontId="7" fillId="0" borderId="9" xfId="0" applyFont="1" applyBorder="1" applyAlignment="1" applyProtection="1">
      <alignment horizontal="right" wrapText="1"/>
      <protection locked="0"/>
    </xf>
    <xf numFmtId="0" fontId="7" fillId="0" borderId="10" xfId="0" applyFont="1" applyBorder="1" applyAlignment="1" applyProtection="1">
      <alignment horizontal="right" wrapText="1"/>
      <protection locked="0"/>
    </xf>
    <xf numFmtId="179" fontId="2" fillId="0" borderId="5" xfId="0" applyNumberFormat="1" applyFont="1" applyBorder="1" applyAlignment="1" applyProtection="1">
      <alignment horizontal="right" vertical="center" wrapText="1"/>
      <protection locked="0"/>
    </xf>
    <xf numFmtId="179" fontId="2" fillId="0" borderId="2" xfId="0" applyNumberFormat="1" applyFont="1" applyBorder="1" applyAlignment="1" applyProtection="1">
      <alignment horizontal="right" vertical="center" wrapText="1"/>
      <protection locked="0"/>
    </xf>
    <xf numFmtId="179" fontId="2" fillId="0" borderId="7" xfId="0" applyNumberFormat="1" applyFont="1" applyBorder="1" applyAlignment="1" applyProtection="1">
      <alignment horizontal="right" vertical="center" wrapText="1"/>
      <protection locked="0"/>
    </xf>
    <xf numFmtId="179" fontId="2" fillId="0" borderId="0" xfId="0" applyNumberFormat="1" applyFont="1" applyAlignment="1" applyProtection="1">
      <alignment horizontal="right" vertical="center" wrapText="1"/>
      <protection locked="0"/>
    </xf>
    <xf numFmtId="179" fontId="2" fillId="0" borderId="11" xfId="0" applyNumberFormat="1" applyFont="1" applyBorder="1" applyAlignment="1" applyProtection="1">
      <alignment horizontal="right" vertical="center" wrapText="1"/>
      <protection locked="0"/>
    </xf>
    <xf numFmtId="179" fontId="2" fillId="0" borderId="9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49" fontId="2" fillId="0" borderId="5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5" fillId="3" borderId="2" xfId="0" quotePrefix="1" applyNumberFormat="1" applyFont="1" applyFill="1" applyBorder="1" applyAlignment="1" applyProtection="1">
      <alignment horizontal="center" shrinkToFit="1"/>
      <protection locked="0"/>
    </xf>
    <xf numFmtId="49" fontId="5" fillId="3" borderId="2" xfId="0" applyNumberFormat="1" applyFont="1" applyFill="1" applyBorder="1" applyAlignment="1" applyProtection="1">
      <alignment horizontal="center" shrinkToFit="1"/>
      <protection locked="0"/>
    </xf>
    <xf numFmtId="49" fontId="5" fillId="0" borderId="17" xfId="0" applyNumberFormat="1" applyFont="1" applyBorder="1" applyAlignment="1">
      <alignment horizontal="distributed" vertical="center" shrinkToFit="1"/>
    </xf>
    <xf numFmtId="49" fontId="5" fillId="0" borderId="6" xfId="0" applyNumberFormat="1" applyFont="1" applyBorder="1" applyAlignment="1">
      <alignment horizontal="distributed" vertical="center" shrinkToFit="1"/>
    </xf>
    <xf numFmtId="49" fontId="5" fillId="0" borderId="18" xfId="0" applyNumberFormat="1" applyFont="1" applyBorder="1" applyAlignment="1">
      <alignment horizontal="distributed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5" fillId="0" borderId="5" xfId="0" applyNumberFormat="1" applyFont="1" applyBorder="1" applyAlignment="1"/>
    <xf numFmtId="49" fontId="5" fillId="0" borderId="2" xfId="0" applyNumberFormat="1" applyFont="1" applyBorder="1" applyAlignment="1"/>
    <xf numFmtId="49" fontId="5" fillId="0" borderId="3" xfId="0" applyNumberFormat="1" applyFont="1" applyBorder="1" applyAlignment="1"/>
    <xf numFmtId="49" fontId="5" fillId="0" borderId="7" xfId="0" applyNumberFormat="1" applyFont="1" applyBorder="1" applyAlignment="1"/>
    <xf numFmtId="49" fontId="5" fillId="0" borderId="0" xfId="0" applyNumberFormat="1" applyFont="1" applyAlignment="1"/>
    <xf numFmtId="49" fontId="5" fillId="0" borderId="8" xfId="0" applyNumberFormat="1" applyFont="1" applyBorder="1" applyAlignment="1"/>
    <xf numFmtId="49" fontId="2" fillId="0" borderId="48" xfId="0" applyNumberFormat="1" applyFont="1" applyBorder="1" applyAlignment="1" applyProtection="1">
      <alignment horizontal="center" vertical="center"/>
      <protection locked="0"/>
    </xf>
    <xf numFmtId="49" fontId="2" fillId="0" borderId="52" xfId="0" applyNumberFormat="1" applyFont="1" applyBorder="1" applyAlignment="1" applyProtection="1">
      <alignment horizontal="center" vertical="center"/>
      <protection locked="0"/>
    </xf>
    <xf numFmtId="49" fontId="2" fillId="0" borderId="49" xfId="0" applyNumberFormat="1" applyFont="1" applyBorder="1" applyAlignment="1" applyProtection="1">
      <alignment horizontal="center" vertical="center"/>
      <protection locked="0"/>
    </xf>
    <xf numFmtId="49" fontId="2" fillId="0" borderId="45" xfId="0" applyNumberFormat="1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4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textRotation="255" shrinkToFit="1"/>
    </xf>
    <xf numFmtId="49" fontId="7" fillId="0" borderId="3" xfId="0" applyNumberFormat="1" applyFont="1" applyBorder="1" applyAlignment="1">
      <alignment horizontal="center" vertical="center" textRotation="255" shrinkToFit="1"/>
    </xf>
    <xf numFmtId="49" fontId="7" fillId="0" borderId="11" xfId="0" applyNumberFormat="1" applyFont="1" applyBorder="1" applyAlignment="1">
      <alignment horizontal="center" vertical="center" textRotation="255" shrinkToFit="1"/>
    </xf>
    <xf numFmtId="49" fontId="7" fillId="0" borderId="10" xfId="0" applyNumberFormat="1" applyFont="1" applyBorder="1" applyAlignment="1">
      <alignment horizontal="center" vertical="center" textRotation="255" shrinkToFit="1"/>
    </xf>
    <xf numFmtId="49" fontId="7" fillId="0" borderId="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5" fillId="3" borderId="0" xfId="0" quotePrefix="1" applyNumberFormat="1" applyFont="1" applyFill="1" applyAlignment="1" applyProtection="1">
      <alignment horizontal="center" shrinkToFit="1"/>
      <protection locked="0"/>
    </xf>
    <xf numFmtId="49" fontId="7" fillId="0" borderId="5" xfId="0" applyNumberFormat="1" applyFont="1" applyBorder="1" applyAlignment="1">
      <alignment horizontal="distributed" vertical="center" indent="1"/>
    </xf>
    <xf numFmtId="49" fontId="7" fillId="0" borderId="2" xfId="0" applyNumberFormat="1" applyFont="1" applyBorder="1" applyAlignment="1">
      <alignment horizontal="distributed" vertical="center" indent="1"/>
    </xf>
    <xf numFmtId="49" fontId="7" fillId="0" borderId="3" xfId="0" applyNumberFormat="1" applyFont="1" applyBorder="1" applyAlignment="1">
      <alignment horizontal="distributed" vertical="center" indent="1"/>
    </xf>
    <xf numFmtId="49" fontId="7" fillId="0" borderId="11" xfId="0" applyNumberFormat="1" applyFont="1" applyBorder="1" applyAlignment="1">
      <alignment horizontal="distributed" vertical="center" indent="1"/>
    </xf>
    <xf numFmtId="49" fontId="7" fillId="0" borderId="9" xfId="0" applyNumberFormat="1" applyFont="1" applyBorder="1" applyAlignment="1">
      <alignment horizontal="distributed" vertical="center" indent="1"/>
    </xf>
    <xf numFmtId="49" fontId="7" fillId="0" borderId="10" xfId="0" applyNumberFormat="1" applyFont="1" applyBorder="1" applyAlignment="1">
      <alignment horizontal="distributed" vertical="center" indent="1"/>
    </xf>
    <xf numFmtId="0" fontId="2" fillId="0" borderId="7" xfId="0" applyFont="1" applyBorder="1" applyAlignment="1">
      <alignment horizontal="right"/>
    </xf>
    <xf numFmtId="49" fontId="2" fillId="3" borderId="51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distributed" vertical="top" wrapText="1"/>
    </xf>
    <xf numFmtId="49" fontId="5" fillId="0" borderId="0" xfId="0" applyNumberFormat="1" applyFont="1" applyAlignment="1">
      <alignment horizontal="distributed" vertical="top" wrapText="1"/>
    </xf>
    <xf numFmtId="49" fontId="5" fillId="0" borderId="8" xfId="0" applyNumberFormat="1" applyFont="1" applyBorder="1" applyAlignment="1">
      <alignment horizontal="distributed" vertical="top"/>
    </xf>
    <xf numFmtId="49" fontId="5" fillId="0" borderId="7" xfId="0" applyNumberFormat="1" applyFont="1" applyBorder="1" applyAlignment="1">
      <alignment horizontal="distributed" vertical="top"/>
    </xf>
    <xf numFmtId="49" fontId="5" fillId="0" borderId="0" xfId="0" applyNumberFormat="1" applyFont="1" applyAlignment="1">
      <alignment horizontal="distributed" vertical="top"/>
    </xf>
    <xf numFmtId="49" fontId="5" fillId="0" borderId="11" xfId="0" applyNumberFormat="1" applyFont="1" applyBorder="1" applyAlignment="1">
      <alignment horizontal="distributed" vertical="top"/>
    </xf>
    <xf numFmtId="49" fontId="5" fillId="0" borderId="9" xfId="0" applyNumberFormat="1" applyFont="1" applyBorder="1" applyAlignment="1">
      <alignment horizontal="distributed" vertical="top"/>
    </xf>
    <xf numFmtId="49" fontId="5" fillId="0" borderId="10" xfId="0" applyNumberFormat="1" applyFont="1" applyBorder="1" applyAlignment="1">
      <alignment horizontal="distributed" vertical="top"/>
    </xf>
    <xf numFmtId="0" fontId="4" fillId="0" borderId="0" xfId="0" applyFont="1" applyAlignment="1">
      <alignment horizontal="right" vertical="center"/>
    </xf>
    <xf numFmtId="49" fontId="2" fillId="0" borderId="45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 applyProtection="1">
      <alignment horizontal="center" vertical="center"/>
      <protection locked="0"/>
    </xf>
    <xf numFmtId="49" fontId="2" fillId="0" borderId="54" xfId="0" applyNumberFormat="1" applyFont="1" applyBorder="1" applyAlignment="1" applyProtection="1">
      <alignment horizontal="center" vertical="center"/>
      <protection locked="0"/>
    </xf>
    <xf numFmtId="49" fontId="2" fillId="0" borderId="55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distributed" vertical="center" indent="4"/>
    </xf>
    <xf numFmtId="0" fontId="4" fillId="0" borderId="42" xfId="0" applyFont="1" applyBorder="1" applyAlignment="1">
      <alignment horizontal="distributed" vertical="center" indent="4"/>
    </xf>
    <xf numFmtId="49" fontId="4" fillId="0" borderId="5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 shrinkToFit="1"/>
    </xf>
    <xf numFmtId="0" fontId="0" fillId="0" borderId="26" xfId="0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5" fillId="0" borderId="64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82" xfId="0" applyFont="1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83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86" xfId="0" applyBorder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distributed" vertical="center" indent="1"/>
    </xf>
    <xf numFmtId="49" fontId="4" fillId="0" borderId="0" xfId="0" applyNumberFormat="1" applyFont="1" applyAlignment="1">
      <alignment horizontal="distributed" vertical="center" indent="1"/>
    </xf>
    <xf numFmtId="49" fontId="4" fillId="0" borderId="8" xfId="0" applyNumberFormat="1" applyFont="1" applyBorder="1" applyAlignment="1">
      <alignment horizontal="distributed" vertical="center" indent="1"/>
    </xf>
    <xf numFmtId="49" fontId="8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 applyProtection="1">
      <alignment horizontal="right" shrinkToFit="1"/>
      <protection locked="0"/>
    </xf>
    <xf numFmtId="0" fontId="2" fillId="0" borderId="14" xfId="0" applyFont="1" applyBorder="1" applyAlignment="1">
      <alignment horizontal="center" shrinkToFit="1"/>
    </xf>
    <xf numFmtId="176" fontId="2" fillId="0" borderId="14" xfId="0" applyNumberFormat="1" applyFont="1" applyBorder="1" applyAlignment="1">
      <alignment horizontal="right" shrinkToFit="1"/>
    </xf>
    <xf numFmtId="0" fontId="2" fillId="0" borderId="75" xfId="0" applyFont="1" applyBorder="1" applyAlignment="1" applyProtection="1">
      <alignment horizontal="center" shrinkToFit="1"/>
      <protection locked="0"/>
    </xf>
    <xf numFmtId="3" fontId="2" fillId="0" borderId="73" xfId="0" applyNumberFormat="1" applyFont="1" applyBorder="1" applyAlignment="1" applyProtection="1">
      <alignment horizontal="center" shrinkToFit="1"/>
      <protection locked="0"/>
    </xf>
    <xf numFmtId="3" fontId="2" fillId="0" borderId="74" xfId="0" applyNumberFormat="1" applyFont="1" applyBorder="1" applyAlignment="1" applyProtection="1">
      <alignment shrinkToFit="1"/>
      <protection locked="0"/>
    </xf>
    <xf numFmtId="3" fontId="2" fillId="0" borderId="81" xfId="0" applyNumberFormat="1" applyFont="1" applyBorder="1" applyAlignment="1" applyProtection="1">
      <alignment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center" shrinkToFit="1"/>
      <protection locked="0"/>
    </xf>
    <xf numFmtId="0" fontId="2" fillId="0" borderId="18" xfId="0" applyFont="1" applyBorder="1" applyAlignment="1" applyProtection="1">
      <alignment horizontal="center" shrinkToFit="1"/>
      <protection locked="0"/>
    </xf>
    <xf numFmtId="176" fontId="2" fillId="0" borderId="17" xfId="0" applyNumberFormat="1" applyFont="1" applyBorder="1" applyAlignment="1" applyProtection="1">
      <alignment horizontal="right" shrinkToFit="1"/>
      <protection locked="0"/>
    </xf>
    <xf numFmtId="176" fontId="2" fillId="0" borderId="6" xfId="0" applyNumberFormat="1" applyFont="1" applyBorder="1" applyAlignment="1" applyProtection="1">
      <alignment horizontal="right" shrinkToFit="1"/>
      <protection locked="0"/>
    </xf>
    <xf numFmtId="176" fontId="2" fillId="0" borderId="18" xfId="0" applyNumberFormat="1" applyFont="1" applyBorder="1" applyAlignment="1" applyProtection="1">
      <alignment horizontal="right" shrinkToFit="1"/>
      <protection locked="0"/>
    </xf>
    <xf numFmtId="49" fontId="17" fillId="0" borderId="17" xfId="0" applyNumberFormat="1" applyFont="1" applyBorder="1" applyAlignment="1">
      <alignment horizontal="center" shrinkToFit="1"/>
    </xf>
    <xf numFmtId="0" fontId="17" fillId="0" borderId="6" xfId="0" applyFont="1" applyBorder="1" applyAlignment="1">
      <alignment horizontal="center" shrinkToFit="1"/>
    </xf>
    <xf numFmtId="0" fontId="17" fillId="0" borderId="18" xfId="0" applyFont="1" applyBorder="1" applyAlignment="1">
      <alignment horizontal="center" shrinkToFit="1"/>
    </xf>
    <xf numFmtId="176" fontId="17" fillId="0" borderId="6" xfId="0" applyNumberFormat="1" applyFont="1" applyBorder="1" applyAlignment="1">
      <alignment horizontal="right" shrinkToFit="1"/>
    </xf>
    <xf numFmtId="176" fontId="17" fillId="0" borderId="18" xfId="0" applyNumberFormat="1" applyFont="1" applyBorder="1" applyAlignment="1">
      <alignment horizontal="right" shrinkToFit="1"/>
    </xf>
    <xf numFmtId="0" fontId="2" fillId="0" borderId="14" xfId="0" applyFont="1" applyBorder="1" applyAlignment="1" applyProtection="1">
      <alignment horizont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center" shrinkToFit="1"/>
      <protection locked="0"/>
    </xf>
    <xf numFmtId="0" fontId="17" fillId="0" borderId="17" xfId="0" applyFont="1" applyBorder="1" applyAlignment="1">
      <alignment horizontal="center" shrinkToFit="1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5" xfId="0" applyFont="1" applyBorder="1" applyAlignment="1" applyProtection="1">
      <alignment horizontal="center" shrinkToFit="1"/>
      <protection locked="0"/>
    </xf>
    <xf numFmtId="0" fontId="4" fillId="0" borderId="2" xfId="0" applyFont="1" applyBorder="1" applyAlignment="1" applyProtection="1">
      <alignment horizontal="center" shrinkToFit="1"/>
      <protection locked="0"/>
    </xf>
    <xf numFmtId="0" fontId="4" fillId="0" borderId="3" xfId="0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center" shrinkToFit="1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0" fontId="4" fillId="0" borderId="9" xfId="0" applyFont="1" applyBorder="1" applyAlignment="1" applyProtection="1">
      <alignment horizontal="center" shrinkToFit="1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64" xfId="0" applyFont="1" applyBorder="1" applyAlignment="1">
      <alignment horizontal="distributed" wrapText="1"/>
    </xf>
    <xf numFmtId="0" fontId="5" fillId="0" borderId="65" xfId="0" applyFont="1" applyBorder="1" applyAlignment="1">
      <alignment horizontal="distributed"/>
    </xf>
    <xf numFmtId="0" fontId="5" fillId="0" borderId="66" xfId="0" applyFont="1" applyBorder="1" applyAlignment="1">
      <alignment horizontal="distributed"/>
    </xf>
    <xf numFmtId="0" fontId="5" fillId="0" borderId="70" xfId="0" applyFont="1" applyBorder="1" applyAlignment="1">
      <alignment horizontal="distributed"/>
    </xf>
    <xf numFmtId="0" fontId="5" fillId="0" borderId="71" xfId="0" applyFont="1" applyBorder="1" applyAlignment="1">
      <alignment horizontal="distributed"/>
    </xf>
    <xf numFmtId="0" fontId="5" fillId="0" borderId="72" xfId="0" applyFont="1" applyBorder="1" applyAlignment="1">
      <alignment horizontal="distributed"/>
    </xf>
    <xf numFmtId="176" fontId="2" fillId="0" borderId="64" xfId="0" applyNumberFormat="1" applyFont="1" applyBorder="1" applyAlignment="1" applyProtection="1">
      <alignment vertical="center" shrinkToFit="1"/>
      <protection locked="0"/>
    </xf>
    <xf numFmtId="176" fontId="2" fillId="0" borderId="65" xfId="0" applyNumberFormat="1" applyFont="1" applyBorder="1" applyAlignment="1" applyProtection="1">
      <alignment vertical="center" shrinkToFit="1"/>
      <protection locked="0"/>
    </xf>
    <xf numFmtId="176" fontId="2" fillId="0" borderId="66" xfId="0" applyNumberFormat="1" applyFont="1" applyBorder="1" applyAlignment="1" applyProtection="1">
      <alignment vertical="center" shrinkToFit="1"/>
      <protection locked="0"/>
    </xf>
    <xf numFmtId="176" fontId="2" fillId="0" borderId="70" xfId="0" applyNumberFormat="1" applyFont="1" applyBorder="1" applyAlignment="1" applyProtection="1">
      <alignment vertical="center" shrinkToFit="1"/>
      <protection locked="0"/>
    </xf>
    <xf numFmtId="176" fontId="2" fillId="0" borderId="71" xfId="0" applyNumberFormat="1" applyFont="1" applyBorder="1" applyAlignment="1" applyProtection="1">
      <alignment vertical="center" shrinkToFit="1"/>
      <protection locked="0"/>
    </xf>
    <xf numFmtId="176" fontId="2" fillId="0" borderId="72" xfId="0" applyNumberFormat="1" applyFont="1" applyBorder="1" applyAlignment="1" applyProtection="1">
      <alignment vertical="center" shrinkToFit="1"/>
      <protection locked="0"/>
    </xf>
    <xf numFmtId="0" fontId="2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8" fillId="2" borderId="5" xfId="0" applyFont="1" applyFill="1" applyBorder="1" applyAlignment="1">
      <alignment horizontal="center" wrapText="1" shrinkToFit="1"/>
    </xf>
    <xf numFmtId="0" fontId="18" fillId="2" borderId="2" xfId="0" applyFont="1" applyFill="1" applyBorder="1" applyAlignment="1">
      <alignment horizontal="center" wrapText="1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 shrinkToFit="1"/>
    </xf>
    <xf numFmtId="176" fontId="2" fillId="0" borderId="92" xfId="0" applyNumberFormat="1" applyFont="1" applyBorder="1" applyAlignment="1">
      <alignment horizontal="right" shrinkToFit="1"/>
    </xf>
    <xf numFmtId="176" fontId="2" fillId="0" borderId="93" xfId="0" applyNumberFormat="1" applyFont="1" applyBorder="1" applyAlignment="1">
      <alignment horizontal="right" shrinkToFit="1"/>
    </xf>
    <xf numFmtId="176" fontId="2" fillId="0" borderId="94" xfId="0" applyNumberFormat="1" applyFont="1" applyBorder="1" applyAlignment="1">
      <alignment horizontal="right" shrinkToFit="1"/>
    </xf>
    <xf numFmtId="0" fontId="2" fillId="0" borderId="68" xfId="0" applyFont="1" applyBorder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67" xfId="0" applyFont="1" applyBorder="1" applyAlignment="1">
      <alignment horizontal="right" shrinkToFit="1"/>
    </xf>
    <xf numFmtId="0" fontId="2" fillId="0" borderId="68" xfId="0" applyFont="1" applyBorder="1" applyAlignment="1">
      <alignment horizontal="right" shrinkToFit="1"/>
    </xf>
    <xf numFmtId="0" fontId="2" fillId="0" borderId="83" xfId="0" applyFont="1" applyBorder="1" applyAlignment="1">
      <alignment horizontal="right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176" fontId="2" fillId="2" borderId="17" xfId="0" applyNumberFormat="1" applyFont="1" applyFill="1" applyBorder="1" applyAlignment="1">
      <alignment horizontal="right" shrinkToFit="1"/>
    </xf>
    <xf numFmtId="176" fontId="2" fillId="2" borderId="6" xfId="0" applyNumberFormat="1" applyFont="1" applyFill="1" applyBorder="1" applyAlignment="1">
      <alignment horizontal="right" shrinkToFit="1"/>
    </xf>
    <xf numFmtId="176" fontId="2" fillId="2" borderId="18" xfId="0" applyNumberFormat="1" applyFont="1" applyFill="1" applyBorder="1" applyAlignment="1">
      <alignment horizontal="right" shrinkToFit="1"/>
    </xf>
    <xf numFmtId="0" fontId="2" fillId="0" borderId="73" xfId="0" applyFont="1" applyBorder="1" applyAlignment="1" applyProtection="1">
      <alignment horizontal="center" shrinkToFit="1"/>
      <protection locked="0"/>
    </xf>
    <xf numFmtId="0" fontId="2" fillId="0" borderId="74" xfId="0" applyFont="1" applyBorder="1" applyAlignment="1" applyProtection="1">
      <alignment horizontal="center" shrinkToFit="1"/>
      <protection locked="0"/>
    </xf>
    <xf numFmtId="0" fontId="2" fillId="0" borderId="91" xfId="0" applyFont="1" applyBorder="1" applyAlignment="1" applyProtection="1">
      <alignment horizontal="center" shrinkToFit="1"/>
      <protection locked="0"/>
    </xf>
    <xf numFmtId="3" fontId="2" fillId="0" borderId="74" xfId="0" applyNumberFormat="1" applyFont="1" applyBorder="1" applyAlignment="1" applyProtection="1">
      <alignment horizontal="center" shrinkToFit="1"/>
      <protection locked="0"/>
    </xf>
    <xf numFmtId="3" fontId="2" fillId="0" borderId="81" xfId="0" applyNumberFormat="1" applyFont="1" applyBorder="1" applyAlignment="1" applyProtection="1">
      <alignment horizontal="center" shrinkToFit="1"/>
      <protection locked="0"/>
    </xf>
    <xf numFmtId="176" fontId="2" fillId="2" borderId="5" xfId="0" applyNumberFormat="1" applyFont="1" applyFill="1" applyBorder="1" applyAlignment="1" applyProtection="1">
      <alignment horizontal="center" shrinkToFit="1"/>
      <protection locked="0"/>
    </xf>
    <xf numFmtId="176" fontId="2" fillId="2" borderId="2" xfId="0" applyNumberFormat="1" applyFont="1" applyFill="1" applyBorder="1" applyAlignment="1" applyProtection="1">
      <alignment horizontal="center" shrinkToFit="1"/>
      <protection locked="0"/>
    </xf>
    <xf numFmtId="176" fontId="2" fillId="2" borderId="3" xfId="0" applyNumberFormat="1" applyFont="1" applyFill="1" applyBorder="1" applyAlignment="1" applyProtection="1">
      <alignment horizontal="center" shrinkToFit="1"/>
      <protection locked="0"/>
    </xf>
    <xf numFmtId="176" fontId="2" fillId="2" borderId="61" xfId="0" applyNumberFormat="1" applyFont="1" applyFill="1" applyBorder="1" applyAlignment="1" applyProtection="1">
      <alignment horizontal="center" shrinkToFit="1"/>
      <protection locked="0"/>
    </xf>
    <xf numFmtId="176" fontId="2" fillId="2" borderId="41" xfId="0" applyNumberFormat="1" applyFont="1" applyFill="1" applyBorder="1" applyAlignment="1" applyProtection="1">
      <alignment horizontal="center" shrinkToFit="1"/>
      <protection locked="0"/>
    </xf>
    <xf numFmtId="176" fontId="2" fillId="2" borderId="62" xfId="0" applyNumberFormat="1" applyFont="1" applyFill="1" applyBorder="1" applyAlignment="1" applyProtection="1">
      <alignment horizontal="center" shrinkToFit="1"/>
      <protection locked="0"/>
    </xf>
    <xf numFmtId="0" fontId="2" fillId="2" borderId="64" xfId="0" applyFont="1" applyFill="1" applyBorder="1" applyAlignment="1" applyProtection="1">
      <alignment horizontal="center" shrinkToFit="1"/>
      <protection locked="0"/>
    </xf>
    <xf numFmtId="0" fontId="2" fillId="2" borderId="65" xfId="0" applyFont="1" applyFill="1" applyBorder="1" applyAlignment="1" applyProtection="1">
      <alignment horizontal="center" shrinkToFit="1"/>
      <protection locked="0"/>
    </xf>
    <xf numFmtId="0" fontId="2" fillId="2" borderId="66" xfId="0" applyFont="1" applyFill="1" applyBorder="1" applyAlignment="1" applyProtection="1">
      <alignment horizontal="center" shrinkToFit="1"/>
      <protection locked="0"/>
    </xf>
    <xf numFmtId="0" fontId="2" fillId="2" borderId="84" xfId="0" applyFont="1" applyFill="1" applyBorder="1" applyAlignment="1" applyProtection="1">
      <alignment horizontal="center" shrinkToFit="1"/>
      <protection locked="0"/>
    </xf>
    <xf numFmtId="0" fontId="2" fillId="2" borderId="79" xfId="0" applyFont="1" applyFill="1" applyBorder="1" applyAlignment="1" applyProtection="1">
      <alignment horizontal="center" shrinkToFit="1"/>
      <protection locked="0"/>
    </xf>
    <xf numFmtId="0" fontId="2" fillId="2" borderId="80" xfId="0" applyFont="1" applyFill="1" applyBorder="1" applyAlignment="1" applyProtection="1">
      <alignment horizont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4" fillId="0" borderId="89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176" fontId="2" fillId="0" borderId="67" xfId="0" applyNumberFormat="1" applyFont="1" applyBorder="1" applyAlignment="1" applyProtection="1">
      <alignment vertical="center" shrinkToFit="1"/>
      <protection locked="0"/>
    </xf>
    <xf numFmtId="176" fontId="2" fillId="0" borderId="68" xfId="0" applyNumberFormat="1" applyFont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 applyProtection="1">
      <alignment vertical="center" shrinkToFit="1"/>
      <protection locked="0"/>
    </xf>
    <xf numFmtId="0" fontId="4" fillId="0" borderId="76" xfId="0" applyFont="1" applyBorder="1" applyAlignment="1" applyProtection="1">
      <alignment horizontal="center" shrinkToFit="1"/>
      <protection locked="0"/>
    </xf>
    <xf numFmtId="0" fontId="4" fillId="0" borderId="65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0" borderId="77" xfId="0" applyFont="1" applyBorder="1" applyAlignment="1" applyProtection="1">
      <alignment horizontal="center" shrinkToFit="1"/>
      <protection locked="0"/>
    </xf>
    <xf numFmtId="0" fontId="4" fillId="0" borderId="68" xfId="0" applyFont="1" applyBorder="1" applyAlignment="1" applyProtection="1">
      <alignment horizontal="center" shrinkToFit="1"/>
      <protection locked="0"/>
    </xf>
    <xf numFmtId="0" fontId="4" fillId="0" borderId="69" xfId="0" applyFont="1" applyBorder="1" applyAlignment="1" applyProtection="1">
      <alignment horizontal="center" shrinkToFit="1"/>
      <protection locked="0"/>
    </xf>
    <xf numFmtId="0" fontId="0" fillId="0" borderId="90" xfId="0" applyBorder="1" applyAlignment="1">
      <alignment shrinkToFit="1"/>
    </xf>
    <xf numFmtId="0" fontId="0" fillId="0" borderId="71" xfId="0" applyBorder="1" applyAlignment="1">
      <alignment shrinkToFit="1"/>
    </xf>
    <xf numFmtId="0" fontId="0" fillId="0" borderId="72" xfId="0" applyBorder="1" applyAlignment="1">
      <alignment shrinkToFit="1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82" xfId="0" applyFont="1" applyBorder="1" applyAlignment="1" applyProtection="1">
      <alignment horizontal="center" shrinkToFit="1"/>
      <protection locked="0"/>
    </xf>
    <xf numFmtId="0" fontId="4" fillId="0" borderId="67" xfId="0" applyFont="1" applyBorder="1" applyAlignment="1" applyProtection="1">
      <alignment horizontal="center" shrinkToFit="1"/>
      <protection locked="0"/>
    </xf>
    <xf numFmtId="0" fontId="4" fillId="0" borderId="83" xfId="0" applyFont="1" applyBorder="1" applyAlignment="1" applyProtection="1">
      <alignment horizontal="center" shrinkToFit="1"/>
      <protection locked="0"/>
    </xf>
    <xf numFmtId="0" fontId="0" fillId="0" borderId="70" xfId="0" applyBorder="1" applyAlignment="1">
      <alignment shrinkToFit="1"/>
    </xf>
    <xf numFmtId="0" fontId="0" fillId="0" borderId="86" xfId="0" applyBorder="1" applyAlignment="1">
      <alignment shrinkToFit="1"/>
    </xf>
    <xf numFmtId="0" fontId="5" fillId="0" borderId="56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9" xfId="0" applyFont="1" applyBorder="1" applyAlignment="1" applyProtection="1">
      <alignment horizontal="left" vertical="top" wrapText="1"/>
      <protection locked="0"/>
    </xf>
    <xf numFmtId="0" fontId="5" fillId="0" borderId="57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41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0" fillId="0" borderId="77" xfId="0" applyBorder="1" applyAlignment="1">
      <alignment shrinkToFit="1"/>
    </xf>
    <xf numFmtId="0" fontId="0" fillId="0" borderId="68" xfId="0" applyBorder="1" applyAlignment="1">
      <alignment shrinkToFit="1"/>
    </xf>
    <xf numFmtId="0" fontId="0" fillId="0" borderId="69" xfId="0" applyBorder="1" applyAlignment="1">
      <alignment shrinkToFit="1"/>
    </xf>
    <xf numFmtId="0" fontId="0" fillId="0" borderId="67" xfId="0" applyBorder="1" applyAlignment="1">
      <alignment shrinkToFit="1"/>
    </xf>
    <xf numFmtId="0" fontId="0" fillId="0" borderId="83" xfId="0" applyBorder="1" applyAlignment="1">
      <alignment shrinkToFit="1"/>
    </xf>
    <xf numFmtId="0" fontId="5" fillId="0" borderId="6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176" fontId="2" fillId="0" borderId="64" xfId="0" applyNumberFormat="1" applyFont="1" applyBorder="1" applyAlignment="1" applyProtection="1">
      <alignment horizontal="center" vertical="center" shrinkToFit="1"/>
      <protection locked="0"/>
    </xf>
    <xf numFmtId="176" fontId="2" fillId="0" borderId="65" xfId="0" applyNumberFormat="1" applyFont="1" applyBorder="1" applyAlignment="1" applyProtection="1">
      <alignment horizontal="center" vertical="center" shrinkToFit="1"/>
      <protection locked="0"/>
    </xf>
    <xf numFmtId="176" fontId="2" fillId="0" borderId="82" xfId="0" applyNumberFormat="1" applyFont="1" applyBorder="1" applyAlignment="1" applyProtection="1">
      <alignment horizontal="center" vertical="center" shrinkToFit="1"/>
      <protection locked="0"/>
    </xf>
    <xf numFmtId="176" fontId="2" fillId="0" borderId="67" xfId="0" applyNumberFormat="1" applyFont="1" applyBorder="1" applyAlignment="1" applyProtection="1">
      <alignment horizontal="center" vertical="center" shrinkToFit="1"/>
      <protection locked="0"/>
    </xf>
    <xf numFmtId="176" fontId="2" fillId="0" borderId="68" xfId="0" applyNumberFormat="1" applyFont="1" applyBorder="1" applyAlignment="1" applyProtection="1">
      <alignment horizontal="center" vertical="center" shrinkToFit="1"/>
      <protection locked="0"/>
    </xf>
    <xf numFmtId="176" fontId="2" fillId="0" borderId="83" xfId="0" applyNumberFormat="1" applyFont="1" applyBorder="1" applyAlignment="1" applyProtection="1">
      <alignment horizontal="center" vertical="center" shrinkToFit="1"/>
      <protection locked="0"/>
    </xf>
    <xf numFmtId="176" fontId="2" fillId="0" borderId="70" xfId="0" applyNumberFormat="1" applyFont="1" applyBorder="1" applyAlignment="1" applyProtection="1">
      <alignment horizontal="center" vertical="center" shrinkToFit="1"/>
      <protection locked="0"/>
    </xf>
    <xf numFmtId="176" fontId="2" fillId="0" borderId="71" xfId="0" applyNumberFormat="1" applyFont="1" applyBorder="1" applyAlignment="1" applyProtection="1">
      <alignment horizontal="center" vertical="center" shrinkToFit="1"/>
      <protection locked="0"/>
    </xf>
    <xf numFmtId="176" fontId="2" fillId="0" borderId="86" xfId="0" applyNumberFormat="1" applyFont="1" applyBorder="1" applyAlignment="1" applyProtection="1">
      <alignment horizontal="center" vertical="center" shrinkToFit="1"/>
      <protection locked="0"/>
    </xf>
    <xf numFmtId="176" fontId="2" fillId="0" borderId="84" xfId="0" applyNumberFormat="1" applyFont="1" applyBorder="1" applyAlignment="1" applyProtection="1">
      <alignment horizontal="center" vertical="center" shrinkToFit="1"/>
      <protection locked="0"/>
    </xf>
    <xf numFmtId="176" fontId="2" fillId="0" borderId="79" xfId="0" applyNumberFormat="1" applyFont="1" applyBorder="1" applyAlignment="1" applyProtection="1">
      <alignment horizontal="center" vertical="center" shrinkToFit="1"/>
      <protection locked="0"/>
    </xf>
    <xf numFmtId="176" fontId="2" fillId="0" borderId="85" xfId="0" applyNumberFormat="1" applyFont="1" applyBorder="1" applyAlignment="1" applyProtection="1">
      <alignment horizontal="center" vertical="center" shrinkToFit="1"/>
      <protection locked="0"/>
    </xf>
    <xf numFmtId="176" fontId="2" fillId="0" borderId="95" xfId="0" applyNumberFormat="1" applyFont="1" applyBorder="1" applyAlignment="1">
      <alignment horizontal="center" shrinkToFit="1"/>
    </xf>
    <xf numFmtId="176" fontId="2" fillId="0" borderId="87" xfId="0" applyNumberFormat="1" applyFont="1" applyBorder="1" applyAlignment="1">
      <alignment horizontal="center" shrinkToFit="1"/>
    </xf>
    <xf numFmtId="176" fontId="2" fillId="0" borderId="96" xfId="0" applyNumberFormat="1" applyFont="1" applyBorder="1" applyAlignment="1">
      <alignment horizontal="center" shrinkToFit="1"/>
    </xf>
    <xf numFmtId="176" fontId="2" fillId="0" borderId="67" xfId="0" applyNumberFormat="1" applyFont="1" applyBorder="1" applyAlignment="1">
      <alignment horizontal="center" shrinkToFit="1"/>
    </xf>
    <xf numFmtId="176" fontId="2" fillId="0" borderId="68" xfId="0" applyNumberFormat="1" applyFont="1" applyBorder="1" applyAlignment="1">
      <alignment horizontal="center" shrinkToFit="1"/>
    </xf>
    <xf numFmtId="176" fontId="2" fillId="0" borderId="69" xfId="0" applyNumberFormat="1" applyFont="1" applyBorder="1" applyAlignment="1">
      <alignment horizontal="center" shrinkToFit="1"/>
    </xf>
    <xf numFmtId="176" fontId="2" fillId="0" borderId="84" xfId="0" applyNumberFormat="1" applyFont="1" applyBorder="1" applyAlignment="1">
      <alignment horizontal="center" shrinkToFit="1"/>
    </xf>
    <xf numFmtId="176" fontId="2" fillId="0" borderId="79" xfId="0" applyNumberFormat="1" applyFont="1" applyBorder="1" applyAlignment="1">
      <alignment horizontal="center" shrinkToFit="1"/>
    </xf>
    <xf numFmtId="176" fontId="2" fillId="0" borderId="80" xfId="0" applyNumberFormat="1" applyFont="1" applyBorder="1" applyAlignment="1">
      <alignment horizontal="center" shrinkToFit="1"/>
    </xf>
    <xf numFmtId="176" fontId="2" fillId="0" borderId="88" xfId="0" applyNumberFormat="1" applyFont="1" applyBorder="1" applyAlignment="1">
      <alignment horizontal="center" shrinkToFit="1"/>
    </xf>
    <xf numFmtId="176" fontId="2" fillId="0" borderId="83" xfId="0" applyNumberFormat="1" applyFont="1" applyBorder="1" applyAlignment="1">
      <alignment horizontal="center" shrinkToFit="1"/>
    </xf>
    <xf numFmtId="176" fontId="2" fillId="0" borderId="85" xfId="0" applyNumberFormat="1" applyFont="1" applyBorder="1" applyAlignment="1">
      <alignment horizontal="center" shrinkToFit="1"/>
    </xf>
    <xf numFmtId="176" fontId="2" fillId="0" borderId="5" xfId="0" applyNumberFormat="1" applyFont="1" applyBorder="1" applyAlignment="1" applyProtection="1">
      <alignment horizontal="right" shrinkToFit="1"/>
      <protection locked="0"/>
    </xf>
    <xf numFmtId="176" fontId="2" fillId="0" borderId="2" xfId="0" applyNumberFormat="1" applyFont="1" applyBorder="1" applyAlignment="1" applyProtection="1">
      <alignment horizontal="right" shrinkToFit="1"/>
      <protection locked="0"/>
    </xf>
    <xf numFmtId="176" fontId="2" fillId="0" borderId="3" xfId="0" applyNumberFormat="1" applyFont="1" applyBorder="1" applyAlignment="1" applyProtection="1">
      <alignment horizontal="right" shrinkToFit="1"/>
      <protection locked="0"/>
    </xf>
    <xf numFmtId="176" fontId="2" fillId="0" borderId="11" xfId="0" applyNumberFormat="1" applyFont="1" applyBorder="1" applyAlignment="1" applyProtection="1">
      <alignment horizontal="right" shrinkToFit="1"/>
      <protection locked="0"/>
    </xf>
    <xf numFmtId="176" fontId="2" fillId="0" borderId="9" xfId="0" applyNumberFormat="1" applyFont="1" applyBorder="1" applyAlignment="1" applyProtection="1">
      <alignment horizontal="right" shrinkToFit="1"/>
      <protection locked="0"/>
    </xf>
    <xf numFmtId="176" fontId="2" fillId="0" borderId="10" xfId="0" applyNumberFormat="1" applyFont="1" applyBorder="1" applyAlignment="1" applyProtection="1">
      <alignment horizontal="right" shrinkToFit="1"/>
      <protection locked="0"/>
    </xf>
    <xf numFmtId="178" fontId="4" fillId="0" borderId="76" xfId="0" applyNumberFormat="1" applyFont="1" applyBorder="1" applyAlignment="1" applyProtection="1">
      <alignment horizontal="center" shrinkToFit="1"/>
      <protection locked="0"/>
    </xf>
    <xf numFmtId="178" fontId="4" fillId="0" borderId="65" xfId="0" applyNumberFormat="1" applyFont="1" applyBorder="1" applyAlignment="1" applyProtection="1">
      <alignment horizontal="center" shrinkToFit="1"/>
      <protection locked="0"/>
    </xf>
    <xf numFmtId="178" fontId="4" fillId="0" borderId="66" xfId="0" applyNumberFormat="1" applyFont="1" applyBorder="1" applyAlignment="1" applyProtection="1">
      <alignment horizontal="center" shrinkToFit="1"/>
      <protection locked="0"/>
    </xf>
    <xf numFmtId="176" fontId="2" fillId="0" borderId="7" xfId="0" applyNumberFormat="1" applyFont="1" applyBorder="1" applyAlignment="1" applyProtection="1">
      <alignment horizontal="right" shrinkToFit="1"/>
      <protection locked="0"/>
    </xf>
    <xf numFmtId="176" fontId="2" fillId="0" borderId="0" xfId="0" applyNumberFormat="1" applyFont="1" applyAlignment="1" applyProtection="1">
      <alignment horizontal="right" shrinkToFit="1"/>
      <protection locked="0"/>
    </xf>
    <xf numFmtId="176" fontId="2" fillId="0" borderId="8" xfId="0" applyNumberFormat="1" applyFont="1" applyBorder="1" applyAlignment="1" applyProtection="1">
      <alignment horizontal="right" shrinkToFit="1"/>
      <protection locked="0"/>
    </xf>
    <xf numFmtId="0" fontId="5" fillId="0" borderId="64" xfId="0" applyFont="1" applyBorder="1" applyAlignment="1">
      <alignment horizontal="distributed" vertical="center" wrapText="1"/>
    </xf>
    <xf numFmtId="0" fontId="5" fillId="0" borderId="65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5" fillId="0" borderId="68" xfId="0" applyFont="1" applyBorder="1" applyAlignment="1">
      <alignment horizontal="distributed" vertical="center"/>
    </xf>
    <xf numFmtId="0" fontId="5" fillId="0" borderId="69" xfId="0" applyFont="1" applyBorder="1" applyAlignment="1">
      <alignment horizontal="distributed" vertical="center"/>
    </xf>
    <xf numFmtId="0" fontId="5" fillId="0" borderId="70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13" fillId="0" borderId="64" xfId="0" applyFont="1" applyBorder="1" applyAlignment="1"/>
    <xf numFmtId="0" fontId="13" fillId="0" borderId="65" xfId="0" applyFont="1" applyBorder="1" applyAlignment="1"/>
    <xf numFmtId="0" fontId="13" fillId="0" borderId="66" xfId="0" applyFont="1" applyBorder="1" applyAlignment="1"/>
    <xf numFmtId="0" fontId="13" fillId="0" borderId="67" xfId="0" applyFont="1" applyBorder="1" applyAlignment="1"/>
    <xf numFmtId="0" fontId="13" fillId="0" borderId="68" xfId="0" applyFont="1" applyBorder="1" applyAlignment="1"/>
    <xf numFmtId="0" fontId="13" fillId="0" borderId="69" xfId="0" applyFont="1" applyBorder="1" applyAlignment="1"/>
    <xf numFmtId="0" fontId="13" fillId="0" borderId="70" xfId="0" applyFont="1" applyBorder="1" applyAlignment="1"/>
    <xf numFmtId="0" fontId="13" fillId="0" borderId="71" xfId="0" applyFont="1" applyBorder="1" applyAlignment="1"/>
    <xf numFmtId="0" fontId="13" fillId="0" borderId="72" xfId="0" applyFont="1" applyBorder="1" applyAlignment="1"/>
    <xf numFmtId="0" fontId="4" fillId="0" borderId="95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176" fontId="17" fillId="0" borderId="92" xfId="0" applyNumberFormat="1" applyFont="1" applyBorder="1" applyAlignment="1">
      <alignment horizontal="right" shrinkToFit="1"/>
    </xf>
    <xf numFmtId="176" fontId="17" fillId="0" borderId="93" xfId="0" applyNumberFormat="1" applyFont="1" applyBorder="1" applyAlignment="1">
      <alignment horizontal="right" shrinkToFit="1"/>
    </xf>
    <xf numFmtId="176" fontId="17" fillId="2" borderId="17" xfId="0" applyNumberFormat="1" applyFont="1" applyFill="1" applyBorder="1" applyAlignment="1">
      <alignment horizontal="right" shrinkToFit="1"/>
    </xf>
    <xf numFmtId="176" fontId="17" fillId="2" borderId="6" xfId="0" applyNumberFormat="1" applyFont="1" applyFill="1" applyBorder="1" applyAlignment="1">
      <alignment horizontal="right" shrinkToFit="1"/>
    </xf>
    <xf numFmtId="0" fontId="5" fillId="2" borderId="5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 applyProtection="1">
      <alignment horizontal="right" shrinkToFit="1"/>
      <protection locked="0"/>
    </xf>
    <xf numFmtId="0" fontId="2" fillId="2" borderId="65" xfId="0" applyFont="1" applyFill="1" applyBorder="1" applyAlignment="1" applyProtection="1">
      <alignment horizontal="right" shrinkToFit="1"/>
      <protection locked="0"/>
    </xf>
    <xf numFmtId="0" fontId="2" fillId="2" borderId="66" xfId="0" applyFont="1" applyFill="1" applyBorder="1" applyAlignment="1" applyProtection="1">
      <alignment horizontal="right" shrinkToFit="1"/>
      <protection locked="0"/>
    </xf>
    <xf numFmtId="0" fontId="2" fillId="2" borderId="84" xfId="0" applyFont="1" applyFill="1" applyBorder="1" applyAlignment="1" applyProtection="1">
      <alignment horizontal="right" shrinkToFit="1"/>
      <protection locked="0"/>
    </xf>
    <xf numFmtId="0" fontId="2" fillId="2" borderId="79" xfId="0" applyFont="1" applyFill="1" applyBorder="1" applyAlignment="1" applyProtection="1">
      <alignment horizontal="right" shrinkToFit="1"/>
      <protection locked="0"/>
    </xf>
    <xf numFmtId="0" fontId="2" fillId="2" borderId="80" xfId="0" applyFont="1" applyFill="1" applyBorder="1" applyAlignment="1" applyProtection="1">
      <alignment horizontal="right" shrinkToFit="1"/>
      <protection locked="0"/>
    </xf>
    <xf numFmtId="176" fontId="2" fillId="2" borderId="5" xfId="0" applyNumberFormat="1" applyFont="1" applyFill="1" applyBorder="1" applyAlignment="1" applyProtection="1">
      <alignment horizontal="right" shrinkToFit="1"/>
      <protection locked="0"/>
    </xf>
    <xf numFmtId="176" fontId="2" fillId="2" borderId="2" xfId="0" applyNumberFormat="1" applyFont="1" applyFill="1" applyBorder="1" applyAlignment="1" applyProtection="1">
      <alignment horizontal="right" shrinkToFit="1"/>
      <protection locked="0"/>
    </xf>
    <xf numFmtId="176" fontId="2" fillId="2" borderId="3" xfId="0" applyNumberFormat="1" applyFont="1" applyFill="1" applyBorder="1" applyAlignment="1" applyProtection="1">
      <alignment horizontal="right" shrinkToFit="1"/>
      <protection locked="0"/>
    </xf>
    <xf numFmtId="176" fontId="2" fillId="2" borderId="61" xfId="0" applyNumberFormat="1" applyFont="1" applyFill="1" applyBorder="1" applyAlignment="1" applyProtection="1">
      <alignment horizontal="right" shrinkToFit="1"/>
      <protection locked="0"/>
    </xf>
    <xf numFmtId="176" fontId="2" fillId="2" borderId="41" xfId="0" applyNumberFormat="1" applyFont="1" applyFill="1" applyBorder="1" applyAlignment="1" applyProtection="1">
      <alignment horizontal="right" shrinkToFit="1"/>
      <protection locked="0"/>
    </xf>
    <xf numFmtId="176" fontId="2" fillId="2" borderId="62" xfId="0" applyNumberFormat="1" applyFont="1" applyFill="1" applyBorder="1" applyAlignment="1" applyProtection="1">
      <alignment horizontal="right" shrinkToFit="1"/>
      <protection locked="0"/>
    </xf>
    <xf numFmtId="0" fontId="19" fillId="0" borderId="61" xfId="0" applyFont="1" applyBorder="1" applyAlignment="1">
      <alignment horizontal="center" vertical="center" wrapText="1" shrinkToFit="1"/>
    </xf>
    <xf numFmtId="0" fontId="19" fillId="0" borderId="41" xfId="0" applyFont="1" applyBorder="1" applyAlignment="1">
      <alignment horizontal="center" vertical="center" wrapText="1" shrinkToFit="1"/>
    </xf>
    <xf numFmtId="176" fontId="2" fillId="0" borderId="56" xfId="0" applyNumberFormat="1" applyFont="1" applyBorder="1" applyAlignment="1" applyProtection="1">
      <alignment horizontal="right" shrinkToFit="1"/>
      <protection locked="0"/>
    </xf>
    <xf numFmtId="176" fontId="2" fillId="0" borderId="60" xfId="0" applyNumberFormat="1" applyFont="1" applyBorder="1" applyAlignment="1" applyProtection="1">
      <alignment horizontal="right" shrinkToFit="1"/>
      <protection locked="0"/>
    </xf>
    <xf numFmtId="0" fontId="5" fillId="0" borderId="73" xfId="0" applyFont="1" applyBorder="1" applyAlignment="1">
      <alignment horizontal="distributed" vertical="center" wrapText="1"/>
    </xf>
    <xf numFmtId="0" fontId="5" fillId="0" borderId="74" xfId="0" applyFont="1" applyBorder="1" applyAlignment="1">
      <alignment horizontal="distributed" vertical="center"/>
    </xf>
    <xf numFmtId="0" fontId="5" fillId="0" borderId="91" xfId="0" applyFont="1" applyBorder="1" applyAlignment="1">
      <alignment horizontal="distributed" vertical="center"/>
    </xf>
    <xf numFmtId="176" fontId="2" fillId="0" borderId="73" xfId="0" applyNumberFormat="1" applyFont="1" applyBorder="1" applyAlignment="1" applyProtection="1">
      <alignment horizontal="right" vertical="center" shrinkToFit="1"/>
      <protection locked="0"/>
    </xf>
    <xf numFmtId="176" fontId="2" fillId="0" borderId="74" xfId="0" applyNumberFormat="1" applyFont="1" applyBorder="1" applyAlignment="1" applyProtection="1">
      <alignment horizontal="right" vertical="center" shrinkToFit="1"/>
      <protection locked="0"/>
    </xf>
    <xf numFmtId="176" fontId="2" fillId="0" borderId="91" xfId="0" applyNumberFormat="1" applyFont="1" applyBorder="1" applyAlignment="1" applyProtection="1">
      <alignment horizontal="right" vertical="center" shrinkToFit="1"/>
      <protection locked="0"/>
    </xf>
    <xf numFmtId="0" fontId="13" fillId="0" borderId="73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176" fontId="2" fillId="0" borderId="57" xfId="0" applyNumberFormat="1" applyFont="1" applyBorder="1" applyAlignment="1" applyProtection="1">
      <alignment horizontal="right" shrinkToFit="1"/>
      <protection locked="0"/>
    </xf>
    <xf numFmtId="0" fontId="13" fillId="0" borderId="76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57" xfId="0" applyNumberFormat="1" applyFont="1" applyBorder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  <xf numFmtId="0" fontId="0" fillId="0" borderId="59" xfId="0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41" xfId="0" applyBorder="1">
      <alignment vertical="center"/>
    </xf>
    <xf numFmtId="176" fontId="2" fillId="0" borderId="28" xfId="0" applyNumberFormat="1" applyFont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 applyProtection="1">
      <alignment vertical="center" shrinkToFit="1"/>
      <protection locked="0"/>
    </xf>
    <xf numFmtId="176" fontId="2" fillId="0" borderId="25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176" fontId="2" fillId="0" borderId="13" xfId="0" applyNumberFormat="1" applyFont="1" applyBorder="1" applyAlignment="1" applyProtection="1">
      <alignment vertical="center" shrinkToFit="1"/>
      <protection locked="0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vertical="center" shrinkToFit="1"/>
      <protection locked="0"/>
    </xf>
    <xf numFmtId="0" fontId="5" fillId="0" borderId="64" xfId="0" applyFont="1" applyBorder="1" applyAlignment="1">
      <alignment horizontal="distributed"/>
    </xf>
    <xf numFmtId="0" fontId="5" fillId="0" borderId="67" xfId="0" applyFont="1" applyBorder="1" applyAlignment="1">
      <alignment horizontal="distributed"/>
    </xf>
    <xf numFmtId="0" fontId="5" fillId="0" borderId="68" xfId="0" applyFont="1" applyBorder="1" applyAlignment="1">
      <alignment horizontal="distributed"/>
    </xf>
    <xf numFmtId="0" fontId="5" fillId="0" borderId="69" xfId="0" applyFont="1" applyBorder="1" applyAlignment="1">
      <alignment horizontal="distributed"/>
    </xf>
    <xf numFmtId="176" fontId="2" fillId="0" borderId="4" xfId="0" applyNumberFormat="1" applyFont="1" applyBorder="1" applyAlignment="1" applyProtection="1">
      <alignment horizontal="right" shrinkToFit="1"/>
      <protection locked="0"/>
    </xf>
    <xf numFmtId="0" fontId="4" fillId="0" borderId="17" xfId="0" applyFont="1" applyBorder="1" applyAlignment="1" applyProtection="1">
      <alignment horizontal="center" shrinkToFit="1"/>
      <protection locked="0"/>
    </xf>
    <xf numFmtId="0" fontId="4" fillId="0" borderId="6" xfId="0" applyFont="1" applyBorder="1" applyAlignment="1" applyProtection="1">
      <alignment horizontal="center" shrinkToFit="1"/>
      <protection locked="0"/>
    </xf>
    <xf numFmtId="0" fontId="4" fillId="0" borderId="18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46</xdr:row>
      <xdr:rowOff>0</xdr:rowOff>
    </xdr:from>
    <xdr:to>
      <xdr:col>19</xdr:col>
      <xdr:colOff>28575</xdr:colOff>
      <xdr:row>46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F84414-137D-4706-8F89-B448D989008C}"/>
            </a:ext>
          </a:extLst>
        </xdr:cNvPr>
        <xdr:cNvSpPr txBox="1">
          <a:spLocks noChangeArrowheads="1"/>
        </xdr:cNvSpPr>
      </xdr:nvSpPr>
      <xdr:spPr bwMode="auto">
        <a:xfrm>
          <a:off x="2886075" y="8543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47</xdr:row>
      <xdr:rowOff>0</xdr:rowOff>
    </xdr:from>
    <xdr:to>
      <xdr:col>19</xdr:col>
      <xdr:colOff>28575</xdr:colOff>
      <xdr:row>48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D5B373F-253E-468B-91B2-5920BFD81C98}"/>
            </a:ext>
          </a:extLst>
        </xdr:cNvPr>
        <xdr:cNvSpPr txBox="1">
          <a:spLocks noChangeArrowheads="1"/>
        </xdr:cNvSpPr>
      </xdr:nvSpPr>
      <xdr:spPr bwMode="auto">
        <a:xfrm>
          <a:off x="2886075" y="886777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50</xdr:row>
      <xdr:rowOff>0</xdr:rowOff>
    </xdr:from>
    <xdr:to>
      <xdr:col>19</xdr:col>
      <xdr:colOff>28575</xdr:colOff>
      <xdr:row>51</xdr:row>
      <xdr:rowOff>9525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037FC9C-F4D5-4C53-9ADD-463B755B0852}"/>
            </a:ext>
          </a:extLst>
        </xdr:cNvPr>
        <xdr:cNvSpPr txBox="1">
          <a:spLocks noChangeArrowheads="1"/>
        </xdr:cNvSpPr>
      </xdr:nvSpPr>
      <xdr:spPr bwMode="auto">
        <a:xfrm>
          <a:off x="2886075" y="92106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52</xdr:row>
      <xdr:rowOff>0</xdr:rowOff>
    </xdr:from>
    <xdr:to>
      <xdr:col>19</xdr:col>
      <xdr:colOff>28575</xdr:colOff>
      <xdr:row>53</xdr:row>
      <xdr:rowOff>76200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FC05499-C8DA-4B01-AE35-62DA59A3ED70}"/>
            </a:ext>
          </a:extLst>
        </xdr:cNvPr>
        <xdr:cNvSpPr txBox="1">
          <a:spLocks noChangeArrowheads="1"/>
        </xdr:cNvSpPr>
      </xdr:nvSpPr>
      <xdr:spPr bwMode="auto">
        <a:xfrm>
          <a:off x="2886075" y="9591675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46</xdr:row>
      <xdr:rowOff>0</xdr:rowOff>
    </xdr:from>
    <xdr:to>
      <xdr:col>9</xdr:col>
      <xdr:colOff>0</xdr:colOff>
      <xdr:row>46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54C73FA-BF38-4D00-A28B-F3F37A9F3B18}"/>
            </a:ext>
          </a:extLst>
        </xdr:cNvPr>
        <xdr:cNvSpPr txBox="1">
          <a:spLocks noChangeArrowheads="1"/>
        </xdr:cNvSpPr>
      </xdr:nvSpPr>
      <xdr:spPr bwMode="auto">
        <a:xfrm>
          <a:off x="1609725" y="8543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47</xdr:row>
      <xdr:rowOff>0</xdr:rowOff>
    </xdr:from>
    <xdr:to>
      <xdr:col>9</xdr:col>
      <xdr:colOff>0</xdr:colOff>
      <xdr:row>48</xdr:row>
      <xdr:rowOff>28575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BD95939-E8D7-4C58-B52F-3EB04BF3ACC8}"/>
            </a:ext>
          </a:extLst>
        </xdr:cNvPr>
        <xdr:cNvSpPr txBox="1">
          <a:spLocks noChangeArrowheads="1"/>
        </xdr:cNvSpPr>
      </xdr:nvSpPr>
      <xdr:spPr bwMode="auto">
        <a:xfrm>
          <a:off x="1609725" y="886777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50</xdr:row>
      <xdr:rowOff>0</xdr:rowOff>
    </xdr:from>
    <xdr:to>
      <xdr:col>9</xdr:col>
      <xdr:colOff>0</xdr:colOff>
      <xdr:row>51</xdr:row>
      <xdr:rowOff>9525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1F0FC55-7780-4B9E-8E41-251140E8A0E0}"/>
            </a:ext>
          </a:extLst>
        </xdr:cNvPr>
        <xdr:cNvSpPr txBox="1">
          <a:spLocks noChangeArrowheads="1"/>
        </xdr:cNvSpPr>
      </xdr:nvSpPr>
      <xdr:spPr bwMode="auto">
        <a:xfrm>
          <a:off x="1609725" y="92106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52</xdr:row>
      <xdr:rowOff>0</xdr:rowOff>
    </xdr:from>
    <xdr:to>
      <xdr:col>9</xdr:col>
      <xdr:colOff>0</xdr:colOff>
      <xdr:row>53</xdr:row>
      <xdr:rowOff>76200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BBCE8BDC-FF79-43AF-B294-699DAE520D54}"/>
            </a:ext>
          </a:extLst>
        </xdr:cNvPr>
        <xdr:cNvSpPr txBox="1">
          <a:spLocks noChangeArrowheads="1"/>
        </xdr:cNvSpPr>
      </xdr:nvSpPr>
      <xdr:spPr bwMode="auto">
        <a:xfrm>
          <a:off x="1609725" y="9591675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46</xdr:row>
      <xdr:rowOff>0</xdr:rowOff>
    </xdr:from>
    <xdr:to>
      <xdr:col>28</xdr:col>
      <xdr:colOff>0</xdr:colOff>
      <xdr:row>46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E84CB2A4-FAD6-4D64-961B-0C7097BDDEBF}"/>
            </a:ext>
          </a:extLst>
        </xdr:cNvPr>
        <xdr:cNvSpPr txBox="1">
          <a:spLocks noChangeArrowheads="1"/>
        </xdr:cNvSpPr>
      </xdr:nvSpPr>
      <xdr:spPr bwMode="auto">
        <a:xfrm>
          <a:off x="5029200" y="8543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47</xdr:row>
      <xdr:rowOff>0</xdr:rowOff>
    </xdr:from>
    <xdr:to>
      <xdr:col>28</xdr:col>
      <xdr:colOff>0</xdr:colOff>
      <xdr:row>48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95F2FD06-8AFE-4D77-AC2E-A6D4EB5E11F2}"/>
            </a:ext>
          </a:extLst>
        </xdr:cNvPr>
        <xdr:cNvSpPr txBox="1">
          <a:spLocks noChangeArrowheads="1"/>
        </xdr:cNvSpPr>
      </xdr:nvSpPr>
      <xdr:spPr bwMode="auto">
        <a:xfrm>
          <a:off x="5029200" y="886777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50</xdr:row>
      <xdr:rowOff>0</xdr:rowOff>
    </xdr:from>
    <xdr:to>
      <xdr:col>28</xdr:col>
      <xdr:colOff>0</xdr:colOff>
      <xdr:row>51</xdr:row>
      <xdr:rowOff>9525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390BAF0A-3AC0-4F61-B64D-5583B70C9C1E}"/>
            </a:ext>
          </a:extLst>
        </xdr:cNvPr>
        <xdr:cNvSpPr txBox="1">
          <a:spLocks noChangeArrowheads="1"/>
        </xdr:cNvSpPr>
      </xdr:nvSpPr>
      <xdr:spPr bwMode="auto">
        <a:xfrm>
          <a:off x="5029200" y="92106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52</xdr:row>
      <xdr:rowOff>0</xdr:rowOff>
    </xdr:from>
    <xdr:to>
      <xdr:col>28</xdr:col>
      <xdr:colOff>0</xdr:colOff>
      <xdr:row>53</xdr:row>
      <xdr:rowOff>76200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14566D2-1598-430C-8FB5-2430731E0E98}"/>
            </a:ext>
          </a:extLst>
        </xdr:cNvPr>
        <xdr:cNvSpPr txBox="1">
          <a:spLocks noChangeArrowheads="1"/>
        </xdr:cNvSpPr>
      </xdr:nvSpPr>
      <xdr:spPr bwMode="auto">
        <a:xfrm>
          <a:off x="5029200" y="9591675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46</xdr:row>
      <xdr:rowOff>0</xdr:rowOff>
    </xdr:from>
    <xdr:to>
      <xdr:col>33</xdr:col>
      <xdr:colOff>0</xdr:colOff>
      <xdr:row>46</xdr:row>
      <xdr:rowOff>171450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67A82817-1673-4877-AD88-A369213559F4}"/>
            </a:ext>
          </a:extLst>
        </xdr:cNvPr>
        <xdr:cNvSpPr txBox="1">
          <a:spLocks noChangeArrowheads="1"/>
        </xdr:cNvSpPr>
      </xdr:nvSpPr>
      <xdr:spPr bwMode="auto">
        <a:xfrm>
          <a:off x="6115050" y="8543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47</xdr:row>
      <xdr:rowOff>0</xdr:rowOff>
    </xdr:from>
    <xdr:to>
      <xdr:col>33</xdr:col>
      <xdr:colOff>0</xdr:colOff>
      <xdr:row>48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4184F4AF-34EE-4CBB-BD38-4D31470BD096}"/>
            </a:ext>
          </a:extLst>
        </xdr:cNvPr>
        <xdr:cNvSpPr txBox="1">
          <a:spLocks noChangeArrowheads="1"/>
        </xdr:cNvSpPr>
      </xdr:nvSpPr>
      <xdr:spPr bwMode="auto">
        <a:xfrm>
          <a:off x="6115050" y="886777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50</xdr:row>
      <xdr:rowOff>0</xdr:rowOff>
    </xdr:from>
    <xdr:to>
      <xdr:col>33</xdr:col>
      <xdr:colOff>0</xdr:colOff>
      <xdr:row>51</xdr:row>
      <xdr:rowOff>9525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8BD21B3-B720-4134-9C41-7F52AC0BC2B9}"/>
            </a:ext>
          </a:extLst>
        </xdr:cNvPr>
        <xdr:cNvSpPr txBox="1">
          <a:spLocks noChangeArrowheads="1"/>
        </xdr:cNvSpPr>
      </xdr:nvSpPr>
      <xdr:spPr bwMode="auto">
        <a:xfrm>
          <a:off x="6115050" y="92106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52</xdr:row>
      <xdr:rowOff>0</xdr:rowOff>
    </xdr:from>
    <xdr:to>
      <xdr:col>33</xdr:col>
      <xdr:colOff>0</xdr:colOff>
      <xdr:row>53</xdr:row>
      <xdr:rowOff>76200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BBCB88B6-1513-4D59-8DCF-9ECA21A39551}"/>
            </a:ext>
          </a:extLst>
        </xdr:cNvPr>
        <xdr:cNvSpPr txBox="1">
          <a:spLocks noChangeArrowheads="1"/>
        </xdr:cNvSpPr>
      </xdr:nvSpPr>
      <xdr:spPr bwMode="auto">
        <a:xfrm>
          <a:off x="6115050" y="9591675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26</xdr:col>
      <xdr:colOff>142875</xdr:colOff>
      <xdr:row>54</xdr:row>
      <xdr:rowOff>0</xdr:rowOff>
    </xdr:from>
    <xdr:to>
      <xdr:col>27</xdr:col>
      <xdr:colOff>304800</xdr:colOff>
      <xdr:row>55</xdr:row>
      <xdr:rowOff>85725</xdr:rowOff>
    </xdr:to>
    <xdr:sp macro="" textlink="">
      <xdr:nvSpPr>
        <xdr:cNvPr id="25" name="Text Box 43">
          <a:extLst>
            <a:ext uri="{FF2B5EF4-FFF2-40B4-BE49-F238E27FC236}">
              <a16:creationId xmlns:a16="http://schemas.microsoft.com/office/drawing/2014/main" id="{869C126B-CE00-42B9-B5AF-5B25DD594E5F}"/>
            </a:ext>
          </a:extLst>
        </xdr:cNvPr>
        <xdr:cNvSpPr txBox="1">
          <a:spLocks noChangeArrowheads="1"/>
        </xdr:cNvSpPr>
      </xdr:nvSpPr>
      <xdr:spPr bwMode="auto">
        <a:xfrm>
          <a:off x="4848225" y="9963150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29</xdr:col>
      <xdr:colOff>542925</xdr:colOff>
      <xdr:row>54</xdr:row>
      <xdr:rowOff>0</xdr:rowOff>
    </xdr:from>
    <xdr:to>
      <xdr:col>32</xdr:col>
      <xdr:colOff>76200</xdr:colOff>
      <xdr:row>55</xdr:row>
      <xdr:rowOff>85725</xdr:rowOff>
    </xdr:to>
    <xdr:sp macro="" textlink="">
      <xdr:nvSpPr>
        <xdr:cNvPr id="28" name="Text Box 46">
          <a:extLst>
            <a:ext uri="{FF2B5EF4-FFF2-40B4-BE49-F238E27FC236}">
              <a16:creationId xmlns:a16="http://schemas.microsoft.com/office/drawing/2014/main" id="{B3A286B8-4E63-4D18-A5BE-7DFC6991F9DE}"/>
            </a:ext>
          </a:extLst>
        </xdr:cNvPr>
        <xdr:cNvSpPr txBox="1">
          <a:spLocks noChangeArrowheads="1"/>
        </xdr:cNvSpPr>
      </xdr:nvSpPr>
      <xdr:spPr bwMode="auto">
        <a:xfrm>
          <a:off x="5943600" y="9963150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16</xdr:col>
      <xdr:colOff>104775</xdr:colOff>
      <xdr:row>54</xdr:row>
      <xdr:rowOff>0</xdr:rowOff>
    </xdr:from>
    <xdr:to>
      <xdr:col>19</xdr:col>
      <xdr:colOff>66675</xdr:colOff>
      <xdr:row>55</xdr:row>
      <xdr:rowOff>85725</xdr:rowOff>
    </xdr:to>
    <xdr:sp macro="" textlink="">
      <xdr:nvSpPr>
        <xdr:cNvPr id="29" name="Text Box 56">
          <a:extLst>
            <a:ext uri="{FF2B5EF4-FFF2-40B4-BE49-F238E27FC236}">
              <a16:creationId xmlns:a16="http://schemas.microsoft.com/office/drawing/2014/main" id="{F24ABE25-0715-4FAA-81B4-82ED8C3C1DEF}"/>
            </a:ext>
          </a:extLst>
        </xdr:cNvPr>
        <xdr:cNvSpPr txBox="1">
          <a:spLocks noChangeArrowheads="1"/>
        </xdr:cNvSpPr>
      </xdr:nvSpPr>
      <xdr:spPr bwMode="auto">
        <a:xfrm>
          <a:off x="2771775" y="9963150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8</xdr:col>
      <xdr:colOff>133350</xdr:colOff>
      <xdr:row>24</xdr:row>
      <xdr:rowOff>114300</xdr:rowOff>
    </xdr:from>
    <xdr:to>
      <xdr:col>11</xdr:col>
      <xdr:colOff>47625</xdr:colOff>
      <xdr:row>25</xdr:row>
      <xdr:rowOff>152400</xdr:rowOff>
    </xdr:to>
    <xdr:sp macro="" textlink="">
      <xdr:nvSpPr>
        <xdr:cNvPr id="30" name="Text Box 58">
          <a:extLst>
            <a:ext uri="{FF2B5EF4-FFF2-40B4-BE49-F238E27FC236}">
              <a16:creationId xmlns:a16="http://schemas.microsoft.com/office/drawing/2014/main" id="{22CFB056-3196-4EE1-ACBA-7368B70331BD}"/>
            </a:ext>
          </a:extLst>
        </xdr:cNvPr>
        <xdr:cNvSpPr txBox="1">
          <a:spLocks noChangeArrowheads="1"/>
        </xdr:cNvSpPr>
      </xdr:nvSpPr>
      <xdr:spPr bwMode="auto">
        <a:xfrm>
          <a:off x="1762125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19</xdr:col>
      <xdr:colOff>0</xdr:colOff>
      <xdr:row>25</xdr:row>
      <xdr:rowOff>171450</xdr:rowOff>
    </xdr:to>
    <xdr:sp macro="" textlink="">
      <xdr:nvSpPr>
        <xdr:cNvPr id="31" name="Text Box 59">
          <a:extLst>
            <a:ext uri="{FF2B5EF4-FFF2-40B4-BE49-F238E27FC236}">
              <a16:creationId xmlns:a16="http://schemas.microsoft.com/office/drawing/2014/main" id="{76749D67-D87C-404E-B053-CC14817601A8}"/>
            </a:ext>
          </a:extLst>
        </xdr:cNvPr>
        <xdr:cNvSpPr txBox="1">
          <a:spLocks noChangeArrowheads="1"/>
        </xdr:cNvSpPr>
      </xdr:nvSpPr>
      <xdr:spPr bwMode="auto">
        <a:xfrm>
          <a:off x="2819400" y="27813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20</xdr:col>
      <xdr:colOff>133350</xdr:colOff>
      <xdr:row>24</xdr:row>
      <xdr:rowOff>114300</xdr:rowOff>
    </xdr:from>
    <xdr:to>
      <xdr:col>22</xdr:col>
      <xdr:colOff>47625</xdr:colOff>
      <xdr:row>25</xdr:row>
      <xdr:rowOff>152400</xdr:rowOff>
    </xdr:to>
    <xdr:sp macro="" textlink="">
      <xdr:nvSpPr>
        <xdr:cNvPr id="32" name="Text Box 60">
          <a:extLst>
            <a:ext uri="{FF2B5EF4-FFF2-40B4-BE49-F238E27FC236}">
              <a16:creationId xmlns:a16="http://schemas.microsoft.com/office/drawing/2014/main" id="{A74E709B-1465-454C-A088-F1B2AE5609B5}"/>
            </a:ext>
          </a:extLst>
        </xdr:cNvPr>
        <xdr:cNvSpPr txBox="1">
          <a:spLocks noChangeArrowheads="1"/>
        </xdr:cNvSpPr>
      </xdr:nvSpPr>
      <xdr:spPr bwMode="auto">
        <a:xfrm>
          <a:off x="3238500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24</xdr:col>
      <xdr:colOff>171450</xdr:colOff>
      <xdr:row>25</xdr:row>
      <xdr:rowOff>0</xdr:rowOff>
    </xdr:from>
    <xdr:to>
      <xdr:col>25</xdr:col>
      <xdr:colOff>0</xdr:colOff>
      <xdr:row>25</xdr:row>
      <xdr:rowOff>171450</xdr:rowOff>
    </xdr:to>
    <xdr:sp macro="" textlink="">
      <xdr:nvSpPr>
        <xdr:cNvPr id="33" name="Text Box 61">
          <a:extLst>
            <a:ext uri="{FF2B5EF4-FFF2-40B4-BE49-F238E27FC236}">
              <a16:creationId xmlns:a16="http://schemas.microsoft.com/office/drawing/2014/main" id="{A0D0DA4A-C03C-45BB-8A39-55085F31E46E}"/>
            </a:ext>
          </a:extLst>
        </xdr:cNvPr>
        <xdr:cNvSpPr txBox="1">
          <a:spLocks noChangeArrowheads="1"/>
        </xdr:cNvSpPr>
      </xdr:nvSpPr>
      <xdr:spPr bwMode="auto">
        <a:xfrm>
          <a:off x="4276725" y="27813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25</xdr:col>
      <xdr:colOff>200025</xdr:colOff>
      <xdr:row>24</xdr:row>
      <xdr:rowOff>114300</xdr:rowOff>
    </xdr:from>
    <xdr:to>
      <xdr:col>27</xdr:col>
      <xdr:colOff>28575</xdr:colOff>
      <xdr:row>25</xdr:row>
      <xdr:rowOff>152400</xdr:rowOff>
    </xdr:to>
    <xdr:sp macro="" textlink="">
      <xdr:nvSpPr>
        <xdr:cNvPr id="34" name="Text Box 62">
          <a:extLst>
            <a:ext uri="{FF2B5EF4-FFF2-40B4-BE49-F238E27FC236}">
              <a16:creationId xmlns:a16="http://schemas.microsoft.com/office/drawing/2014/main" id="{720E4E4D-E851-44C0-A65C-CE12C1FFD552}"/>
            </a:ext>
          </a:extLst>
        </xdr:cNvPr>
        <xdr:cNvSpPr txBox="1">
          <a:spLocks noChangeArrowheads="1"/>
        </xdr:cNvSpPr>
      </xdr:nvSpPr>
      <xdr:spPr bwMode="auto">
        <a:xfrm>
          <a:off x="4686300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29</xdr:col>
      <xdr:colOff>371475</xdr:colOff>
      <xdr:row>24</xdr:row>
      <xdr:rowOff>114300</xdr:rowOff>
    </xdr:from>
    <xdr:to>
      <xdr:col>30</xdr:col>
      <xdr:colOff>28575</xdr:colOff>
      <xdr:row>25</xdr:row>
      <xdr:rowOff>152400</xdr:rowOff>
    </xdr:to>
    <xdr:sp macro="" textlink="">
      <xdr:nvSpPr>
        <xdr:cNvPr id="35" name="Text Box 63">
          <a:extLst>
            <a:ext uri="{FF2B5EF4-FFF2-40B4-BE49-F238E27FC236}">
              <a16:creationId xmlns:a16="http://schemas.microsoft.com/office/drawing/2014/main" id="{B5FE5B00-380F-4553-B227-3C93E06F7BA2}"/>
            </a:ext>
          </a:extLst>
        </xdr:cNvPr>
        <xdr:cNvSpPr txBox="1">
          <a:spLocks noChangeArrowheads="1"/>
        </xdr:cNvSpPr>
      </xdr:nvSpPr>
      <xdr:spPr bwMode="auto">
        <a:xfrm>
          <a:off x="5772150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57150</xdr:colOff>
      <xdr:row>25</xdr:row>
      <xdr:rowOff>0</xdr:rowOff>
    </xdr:from>
    <xdr:to>
      <xdr:col>34</xdr:col>
      <xdr:colOff>0</xdr:colOff>
      <xdr:row>25</xdr:row>
      <xdr:rowOff>171450</xdr:rowOff>
    </xdr:to>
    <xdr:sp macro="" textlink="">
      <xdr:nvSpPr>
        <xdr:cNvPr id="36" name="Text Box 64">
          <a:extLst>
            <a:ext uri="{FF2B5EF4-FFF2-40B4-BE49-F238E27FC236}">
              <a16:creationId xmlns:a16="http://schemas.microsoft.com/office/drawing/2014/main" id="{4B7252C3-0278-4895-BE57-F1BAF95F625B}"/>
            </a:ext>
          </a:extLst>
        </xdr:cNvPr>
        <xdr:cNvSpPr txBox="1">
          <a:spLocks noChangeArrowheads="1"/>
        </xdr:cNvSpPr>
      </xdr:nvSpPr>
      <xdr:spPr bwMode="auto">
        <a:xfrm>
          <a:off x="6124575" y="27813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35</xdr:col>
      <xdr:colOff>428625</xdr:colOff>
      <xdr:row>25</xdr:row>
      <xdr:rowOff>0</xdr:rowOff>
    </xdr:from>
    <xdr:to>
      <xdr:col>39</xdr:col>
      <xdr:colOff>0</xdr:colOff>
      <xdr:row>25</xdr:row>
      <xdr:rowOff>171450</xdr:rowOff>
    </xdr:to>
    <xdr:sp macro="" textlink="">
      <xdr:nvSpPr>
        <xdr:cNvPr id="37" name="Text Box 65">
          <a:extLst>
            <a:ext uri="{FF2B5EF4-FFF2-40B4-BE49-F238E27FC236}">
              <a16:creationId xmlns:a16="http://schemas.microsoft.com/office/drawing/2014/main" id="{93F1146D-55FE-480E-BBFD-A42C6C89CB44}"/>
            </a:ext>
          </a:extLst>
        </xdr:cNvPr>
        <xdr:cNvSpPr txBox="1">
          <a:spLocks noChangeArrowheads="1"/>
        </xdr:cNvSpPr>
      </xdr:nvSpPr>
      <xdr:spPr bwMode="auto">
        <a:xfrm>
          <a:off x="7181850" y="27813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40</xdr:col>
      <xdr:colOff>219075</xdr:colOff>
      <xdr:row>24</xdr:row>
      <xdr:rowOff>104775</xdr:rowOff>
    </xdr:from>
    <xdr:to>
      <xdr:col>42</xdr:col>
      <xdr:colOff>38100</xdr:colOff>
      <xdr:row>25</xdr:row>
      <xdr:rowOff>142875</xdr:rowOff>
    </xdr:to>
    <xdr:sp macro="" textlink="">
      <xdr:nvSpPr>
        <xdr:cNvPr id="39" name="Text Box 68">
          <a:extLst>
            <a:ext uri="{FF2B5EF4-FFF2-40B4-BE49-F238E27FC236}">
              <a16:creationId xmlns:a16="http://schemas.microsoft.com/office/drawing/2014/main" id="{F9295A4A-7277-4B1F-824C-F2448577CFCA}"/>
            </a:ext>
          </a:extLst>
        </xdr:cNvPr>
        <xdr:cNvSpPr txBox="1">
          <a:spLocks noChangeArrowheads="1"/>
        </xdr:cNvSpPr>
      </xdr:nvSpPr>
      <xdr:spPr bwMode="auto">
        <a:xfrm>
          <a:off x="7648575" y="27527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49</xdr:col>
      <xdr:colOff>200025</xdr:colOff>
      <xdr:row>24</xdr:row>
      <xdr:rowOff>114300</xdr:rowOff>
    </xdr:from>
    <xdr:to>
      <xdr:col>52</xdr:col>
      <xdr:colOff>28575</xdr:colOff>
      <xdr:row>25</xdr:row>
      <xdr:rowOff>152400</xdr:rowOff>
    </xdr:to>
    <xdr:sp macro="" textlink="">
      <xdr:nvSpPr>
        <xdr:cNvPr id="40" name="Text Box 69">
          <a:extLst>
            <a:ext uri="{FF2B5EF4-FFF2-40B4-BE49-F238E27FC236}">
              <a16:creationId xmlns:a16="http://schemas.microsoft.com/office/drawing/2014/main" id="{05547BAA-0147-43D0-819C-49B26AD7C0AE}"/>
            </a:ext>
          </a:extLst>
        </xdr:cNvPr>
        <xdr:cNvSpPr txBox="1">
          <a:spLocks noChangeArrowheads="1"/>
        </xdr:cNvSpPr>
      </xdr:nvSpPr>
      <xdr:spPr bwMode="auto">
        <a:xfrm>
          <a:off x="9096375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59</xdr:col>
      <xdr:colOff>9525</xdr:colOff>
      <xdr:row>25</xdr:row>
      <xdr:rowOff>0</xdr:rowOff>
    </xdr:from>
    <xdr:to>
      <xdr:col>62</xdr:col>
      <xdr:colOff>0</xdr:colOff>
      <xdr:row>25</xdr:row>
      <xdr:rowOff>171450</xdr:rowOff>
    </xdr:to>
    <xdr:sp macro="" textlink="">
      <xdr:nvSpPr>
        <xdr:cNvPr id="41" name="Text Box 70">
          <a:extLst>
            <a:ext uri="{FF2B5EF4-FFF2-40B4-BE49-F238E27FC236}">
              <a16:creationId xmlns:a16="http://schemas.microsoft.com/office/drawing/2014/main" id="{B2BBACCA-BFA7-4381-92EB-C3279538808B}"/>
            </a:ext>
          </a:extLst>
        </xdr:cNvPr>
        <xdr:cNvSpPr txBox="1">
          <a:spLocks noChangeArrowheads="1"/>
        </xdr:cNvSpPr>
      </xdr:nvSpPr>
      <xdr:spPr bwMode="auto">
        <a:xfrm>
          <a:off x="10525125" y="27813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47</xdr:col>
      <xdr:colOff>152400</xdr:colOff>
      <xdr:row>24</xdr:row>
      <xdr:rowOff>114300</xdr:rowOff>
    </xdr:from>
    <xdr:to>
      <xdr:col>49</xdr:col>
      <xdr:colOff>28575</xdr:colOff>
      <xdr:row>25</xdr:row>
      <xdr:rowOff>152400</xdr:rowOff>
    </xdr:to>
    <xdr:sp macro="" textlink="">
      <xdr:nvSpPr>
        <xdr:cNvPr id="42" name="Text Box 72">
          <a:extLst>
            <a:ext uri="{FF2B5EF4-FFF2-40B4-BE49-F238E27FC236}">
              <a16:creationId xmlns:a16="http://schemas.microsoft.com/office/drawing/2014/main" id="{3A5C0A1D-5338-492C-81BE-746709EDE282}"/>
            </a:ext>
          </a:extLst>
        </xdr:cNvPr>
        <xdr:cNvSpPr txBox="1">
          <a:spLocks noChangeArrowheads="1"/>
        </xdr:cNvSpPr>
      </xdr:nvSpPr>
      <xdr:spPr bwMode="auto">
        <a:xfrm>
          <a:off x="8715375" y="2762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55</xdr:col>
      <xdr:colOff>38100</xdr:colOff>
      <xdr:row>24</xdr:row>
      <xdr:rowOff>123825</xdr:rowOff>
    </xdr:from>
    <xdr:to>
      <xdr:col>57</xdr:col>
      <xdr:colOff>19050</xdr:colOff>
      <xdr:row>25</xdr:row>
      <xdr:rowOff>161925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B9B6DAAD-3ADB-4328-8682-F5CE2B3BA2E4}"/>
            </a:ext>
          </a:extLst>
        </xdr:cNvPr>
        <xdr:cNvSpPr txBox="1">
          <a:spLocks noChangeArrowheads="1"/>
        </xdr:cNvSpPr>
      </xdr:nvSpPr>
      <xdr:spPr bwMode="auto">
        <a:xfrm>
          <a:off x="10153650" y="277177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69</xdr:col>
      <xdr:colOff>28575</xdr:colOff>
      <xdr:row>25</xdr:row>
      <xdr:rowOff>0</xdr:rowOff>
    </xdr:from>
    <xdr:to>
      <xdr:col>71</xdr:col>
      <xdr:colOff>0</xdr:colOff>
      <xdr:row>25</xdr:row>
      <xdr:rowOff>171450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1F67F59D-1C34-4DCB-BB29-BFC1551E5DA9}"/>
            </a:ext>
          </a:extLst>
        </xdr:cNvPr>
        <xdr:cNvSpPr txBox="1">
          <a:spLocks noChangeArrowheads="1"/>
        </xdr:cNvSpPr>
      </xdr:nvSpPr>
      <xdr:spPr bwMode="auto">
        <a:xfrm>
          <a:off x="11620500" y="2781300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19</xdr:col>
      <xdr:colOff>28575</xdr:colOff>
      <xdr:row>22</xdr:row>
      <xdr:rowOff>0</xdr:rowOff>
    </xdr:from>
    <xdr:to>
      <xdr:col>24</xdr:col>
      <xdr:colOff>352425</xdr:colOff>
      <xdr:row>24</xdr:row>
      <xdr:rowOff>57150</xdr:rowOff>
    </xdr:to>
    <xdr:sp macro="" textlink="">
      <xdr:nvSpPr>
        <xdr:cNvPr id="49" name="AutoShape 115">
          <a:extLst>
            <a:ext uri="{FF2B5EF4-FFF2-40B4-BE49-F238E27FC236}">
              <a16:creationId xmlns:a16="http://schemas.microsoft.com/office/drawing/2014/main" id="{1319BD52-9513-4FED-95D8-0FBF416134DB}"/>
            </a:ext>
          </a:extLst>
        </xdr:cNvPr>
        <xdr:cNvSpPr>
          <a:spLocks noChangeArrowheads="1"/>
        </xdr:cNvSpPr>
      </xdr:nvSpPr>
      <xdr:spPr bwMode="auto">
        <a:xfrm>
          <a:off x="3057525" y="2276475"/>
          <a:ext cx="1400175" cy="42862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28575</xdr:colOff>
      <xdr:row>21</xdr:row>
      <xdr:rowOff>0</xdr:rowOff>
    </xdr:from>
    <xdr:to>
      <xdr:col>48</xdr:col>
      <xdr:colOff>9525</xdr:colOff>
      <xdr:row>25</xdr:row>
      <xdr:rowOff>0</xdr:rowOff>
    </xdr:to>
    <xdr:grpSp>
      <xdr:nvGrpSpPr>
        <xdr:cNvPr id="50" name="Group 116">
          <a:extLst>
            <a:ext uri="{FF2B5EF4-FFF2-40B4-BE49-F238E27FC236}">
              <a16:creationId xmlns:a16="http://schemas.microsoft.com/office/drawing/2014/main" id="{153903EE-9312-406D-9035-B77B754B8DB7}"/>
            </a:ext>
          </a:extLst>
        </xdr:cNvPr>
        <xdr:cNvGrpSpPr>
          <a:grpSpLocks/>
        </xdr:cNvGrpSpPr>
      </xdr:nvGrpSpPr>
      <xdr:grpSpPr bwMode="auto">
        <a:xfrm>
          <a:off x="7458075" y="2124075"/>
          <a:ext cx="1409700" cy="657225"/>
          <a:chOff x="762" y="230"/>
          <a:chExt cx="148" cy="69"/>
        </a:xfrm>
      </xdr:grpSpPr>
      <xdr:sp macro="" textlink="">
        <xdr:nvSpPr>
          <xdr:cNvPr id="51" name="Text Box 117">
            <a:extLst>
              <a:ext uri="{FF2B5EF4-FFF2-40B4-BE49-F238E27FC236}">
                <a16:creationId xmlns:a16="http://schemas.microsoft.com/office/drawing/2014/main" id="{7436E9C0-2EC5-4784-69BE-9503DE6099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" y="230"/>
            <a:ext cx="144" cy="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日雇労働被保険者に支払った賃金を含む。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なお、パートタイマー、アルバイト等雇用保険の被保険者とならない者を除く　　　（裏面参照）</a:t>
            </a:r>
            <a:endParaRPr lang="ja-JP" altLang="en-US"/>
          </a:p>
        </xdr:txBody>
      </xdr:sp>
      <xdr:sp macro="" textlink="">
        <xdr:nvSpPr>
          <xdr:cNvPr id="52" name="AutoShape 118">
            <a:extLst>
              <a:ext uri="{FF2B5EF4-FFF2-40B4-BE49-F238E27FC236}">
                <a16:creationId xmlns:a16="http://schemas.microsoft.com/office/drawing/2014/main" id="{B46DD4F9-082C-01F1-FC06-32F887173274}"/>
              </a:ext>
            </a:extLst>
          </xdr:cNvPr>
          <xdr:cNvSpPr>
            <a:spLocks noChangeArrowheads="1"/>
          </xdr:cNvSpPr>
        </xdr:nvSpPr>
        <xdr:spPr bwMode="auto">
          <a:xfrm>
            <a:off x="762" y="232"/>
            <a:ext cx="148" cy="58"/>
          </a:xfrm>
          <a:prstGeom prst="bracketPair">
            <a:avLst>
              <a:gd name="adj" fmla="val 8106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49</xdr:col>
      <xdr:colOff>28575</xdr:colOff>
      <xdr:row>22</xdr:row>
      <xdr:rowOff>19050</xdr:rowOff>
    </xdr:from>
    <xdr:to>
      <xdr:col>56</xdr:col>
      <xdr:colOff>133350</xdr:colOff>
      <xdr:row>24</xdr:row>
      <xdr:rowOff>85725</xdr:rowOff>
    </xdr:to>
    <xdr:grpSp>
      <xdr:nvGrpSpPr>
        <xdr:cNvPr id="53" name="Group 119">
          <a:extLst>
            <a:ext uri="{FF2B5EF4-FFF2-40B4-BE49-F238E27FC236}">
              <a16:creationId xmlns:a16="http://schemas.microsoft.com/office/drawing/2014/main" id="{FC0C25D2-D7AD-43BA-9E83-7C3C78E8CC7B}"/>
            </a:ext>
          </a:extLst>
        </xdr:cNvPr>
        <xdr:cNvGrpSpPr>
          <a:grpSpLocks/>
        </xdr:cNvGrpSpPr>
      </xdr:nvGrpSpPr>
      <xdr:grpSpPr bwMode="auto">
        <a:xfrm>
          <a:off x="8924925" y="2295525"/>
          <a:ext cx="1400175" cy="438150"/>
          <a:chOff x="762" y="230"/>
          <a:chExt cx="148" cy="69"/>
        </a:xfrm>
      </xdr:grpSpPr>
      <xdr:sp macro="" textlink="">
        <xdr:nvSpPr>
          <xdr:cNvPr id="54" name="Text Box 120">
            <a:extLst>
              <a:ext uri="{FF2B5EF4-FFF2-40B4-BE49-F238E27FC236}">
                <a16:creationId xmlns:a16="http://schemas.microsoft.com/office/drawing/2014/main" id="{285B6A61-5894-4D0D-4F04-B98759452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" y="230"/>
            <a:ext cx="144" cy="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給与支払等の面からみて労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働者的性格の強い者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（裏面参照）</a:t>
            </a:r>
            <a:endParaRPr lang="ja-JP" altLang="en-US"/>
          </a:p>
        </xdr:txBody>
      </xdr:sp>
      <xdr:sp macro="" textlink="">
        <xdr:nvSpPr>
          <xdr:cNvPr id="55" name="AutoShape 121">
            <a:extLst>
              <a:ext uri="{FF2B5EF4-FFF2-40B4-BE49-F238E27FC236}">
                <a16:creationId xmlns:a16="http://schemas.microsoft.com/office/drawing/2014/main" id="{1ED5A873-C28C-DC46-983A-1FF6A0EE8C7D}"/>
              </a:ext>
            </a:extLst>
          </xdr:cNvPr>
          <xdr:cNvSpPr>
            <a:spLocks noChangeArrowheads="1"/>
          </xdr:cNvSpPr>
        </xdr:nvSpPr>
        <xdr:spPr bwMode="auto">
          <a:xfrm>
            <a:off x="762" y="232"/>
            <a:ext cx="148" cy="58"/>
          </a:xfrm>
          <a:prstGeom prst="bracketPair">
            <a:avLst>
              <a:gd name="adj" fmla="val 8106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id="{DAB39325-E3CD-4C71-A5CB-80869423F8DA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57" name="Text Box 59">
          <a:extLst>
            <a:ext uri="{FF2B5EF4-FFF2-40B4-BE49-F238E27FC236}">
              <a16:creationId xmlns:a16="http://schemas.microsoft.com/office/drawing/2014/main" id="{505A28D6-6698-483D-A3AD-6887E10C860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68</xdr:col>
      <xdr:colOff>38100</xdr:colOff>
      <xdr:row>40</xdr:row>
      <xdr:rowOff>228600</xdr:rowOff>
    </xdr:from>
    <xdr:to>
      <xdr:col>71</xdr:col>
      <xdr:colOff>9525</xdr:colOff>
      <xdr:row>41</xdr:row>
      <xdr:rowOff>180975</xdr:rowOff>
    </xdr:to>
    <xdr:sp macro="" textlink="">
      <xdr:nvSpPr>
        <xdr:cNvPr id="61" name="Text Box 42">
          <a:extLst>
            <a:ext uri="{FF2B5EF4-FFF2-40B4-BE49-F238E27FC236}">
              <a16:creationId xmlns:a16="http://schemas.microsoft.com/office/drawing/2014/main" id="{D7E0521E-EB2C-4E4E-9160-49F0AA6F33F7}"/>
            </a:ext>
          </a:extLst>
        </xdr:cNvPr>
        <xdr:cNvSpPr txBox="1">
          <a:spLocks noChangeArrowheads="1"/>
        </xdr:cNvSpPr>
      </xdr:nvSpPr>
      <xdr:spPr bwMode="auto">
        <a:xfrm>
          <a:off x="11582400" y="723900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35</xdr:col>
      <xdr:colOff>333376</xdr:colOff>
      <xdr:row>40</xdr:row>
      <xdr:rowOff>219075</xdr:rowOff>
    </xdr:from>
    <xdr:to>
      <xdr:col>39</xdr:col>
      <xdr:colOff>23813</xdr:colOff>
      <xdr:row>41</xdr:row>
      <xdr:rowOff>180975</xdr:rowOff>
    </xdr:to>
    <xdr:sp macro="" textlink="">
      <xdr:nvSpPr>
        <xdr:cNvPr id="64" name="Text Box 67">
          <a:extLst>
            <a:ext uri="{FF2B5EF4-FFF2-40B4-BE49-F238E27FC236}">
              <a16:creationId xmlns:a16="http://schemas.microsoft.com/office/drawing/2014/main" id="{B910A769-377E-466B-A177-7146BD216B79}"/>
            </a:ext>
          </a:extLst>
        </xdr:cNvPr>
        <xdr:cNvSpPr txBox="1">
          <a:spLocks noChangeArrowheads="1"/>
        </xdr:cNvSpPr>
      </xdr:nvSpPr>
      <xdr:spPr bwMode="auto">
        <a:xfrm>
          <a:off x="7086601" y="6734175"/>
          <a:ext cx="32861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 sz="800"/>
        </a:p>
      </xdr:txBody>
    </xdr:sp>
    <xdr:clientData/>
  </xdr:twoCellAnchor>
  <xdr:twoCellAnchor>
    <xdr:from>
      <xdr:col>17</xdr:col>
      <xdr:colOff>57150</xdr:colOff>
      <xdr:row>24</xdr:row>
      <xdr:rowOff>123825</xdr:rowOff>
    </xdr:from>
    <xdr:to>
      <xdr:col>19</xdr:col>
      <xdr:colOff>57150</xdr:colOff>
      <xdr:row>25</xdr:row>
      <xdr:rowOff>161925</xdr:rowOff>
    </xdr:to>
    <xdr:sp macro="" textlink="">
      <xdr:nvSpPr>
        <xdr:cNvPr id="66" name="Text Box 59">
          <a:extLst>
            <a:ext uri="{FF2B5EF4-FFF2-40B4-BE49-F238E27FC236}">
              <a16:creationId xmlns:a16="http://schemas.microsoft.com/office/drawing/2014/main" id="{611FCB95-4301-462C-9B71-C3BE3E4D3EA6}"/>
            </a:ext>
          </a:extLst>
        </xdr:cNvPr>
        <xdr:cNvSpPr txBox="1">
          <a:spLocks noChangeArrowheads="1"/>
        </xdr:cNvSpPr>
      </xdr:nvSpPr>
      <xdr:spPr bwMode="auto">
        <a:xfrm>
          <a:off x="2876550" y="277177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/>
        </a:p>
        <a:p>
          <a:pPr algn="r" rtl="0">
            <a:defRPr sz="1000"/>
          </a:pPr>
          <a:endParaRPr lang="en-US" altLang="ja-JP"/>
        </a:p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7" name="Text Box 59">
          <a:extLst>
            <a:ext uri="{FF2B5EF4-FFF2-40B4-BE49-F238E27FC236}">
              <a16:creationId xmlns:a16="http://schemas.microsoft.com/office/drawing/2014/main" id="{D981FCC6-FE25-4A6C-8A7D-47C5A8FEF5D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19DE7F71-7263-4046-BD66-7D2ECFA3171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13B16B83-1756-4454-8FC8-1F6D3A07700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0" name="Text Box 59">
          <a:extLst>
            <a:ext uri="{FF2B5EF4-FFF2-40B4-BE49-F238E27FC236}">
              <a16:creationId xmlns:a16="http://schemas.microsoft.com/office/drawing/2014/main" id="{84959D96-AD95-414F-987E-14C4DD0B5DD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1" name="Text Box 59">
          <a:extLst>
            <a:ext uri="{FF2B5EF4-FFF2-40B4-BE49-F238E27FC236}">
              <a16:creationId xmlns:a16="http://schemas.microsoft.com/office/drawing/2014/main" id="{6A17FC56-664C-4B95-85BA-BB1F201782F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72" name="Text Box 59">
          <a:extLst>
            <a:ext uri="{FF2B5EF4-FFF2-40B4-BE49-F238E27FC236}">
              <a16:creationId xmlns:a16="http://schemas.microsoft.com/office/drawing/2014/main" id="{FE523B1E-6733-4CCF-A15F-57A5E5040FD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73" name="Text Box 59">
          <a:extLst>
            <a:ext uri="{FF2B5EF4-FFF2-40B4-BE49-F238E27FC236}">
              <a16:creationId xmlns:a16="http://schemas.microsoft.com/office/drawing/2014/main" id="{96042E38-FD02-4267-BD07-9667931A1CC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24</xdr:col>
      <xdr:colOff>342900</xdr:colOff>
      <xdr:row>25</xdr:row>
      <xdr:rowOff>0</xdr:rowOff>
    </xdr:from>
    <xdr:to>
      <xdr:col>25</xdr:col>
      <xdr:colOff>0</xdr:colOff>
      <xdr:row>25</xdr:row>
      <xdr:rowOff>171450</xdr:rowOff>
    </xdr:to>
    <xdr:sp macro="" textlink="">
      <xdr:nvSpPr>
        <xdr:cNvPr id="74" name="Text Box 63">
          <a:extLst>
            <a:ext uri="{FF2B5EF4-FFF2-40B4-BE49-F238E27FC236}">
              <a16:creationId xmlns:a16="http://schemas.microsoft.com/office/drawing/2014/main" id="{AB019C6B-DEF9-4789-A31C-13764FE48126}"/>
            </a:ext>
          </a:extLst>
        </xdr:cNvPr>
        <xdr:cNvSpPr txBox="1">
          <a:spLocks noChangeArrowheads="1"/>
        </xdr:cNvSpPr>
      </xdr:nvSpPr>
      <xdr:spPr bwMode="auto">
        <a:xfrm>
          <a:off x="4448175" y="2781300"/>
          <a:ext cx="38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75" name="Text Box 59">
          <a:extLst>
            <a:ext uri="{FF2B5EF4-FFF2-40B4-BE49-F238E27FC236}">
              <a16:creationId xmlns:a16="http://schemas.microsoft.com/office/drawing/2014/main" id="{465CDD7B-9A78-41B5-B12B-C984AED6A7DD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76" name="Text Box 59">
          <a:extLst>
            <a:ext uri="{FF2B5EF4-FFF2-40B4-BE49-F238E27FC236}">
              <a16:creationId xmlns:a16="http://schemas.microsoft.com/office/drawing/2014/main" id="{2AC9B340-B116-410F-9B35-DC08EAE8F213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77" name="Text Box 59">
          <a:extLst>
            <a:ext uri="{FF2B5EF4-FFF2-40B4-BE49-F238E27FC236}">
              <a16:creationId xmlns:a16="http://schemas.microsoft.com/office/drawing/2014/main" id="{3D39C0ED-B215-422D-B0DF-F7B6F9ADA75B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8" name="Text Box 59">
          <a:extLst>
            <a:ext uri="{FF2B5EF4-FFF2-40B4-BE49-F238E27FC236}">
              <a16:creationId xmlns:a16="http://schemas.microsoft.com/office/drawing/2014/main" id="{71F00942-D3F7-41E0-AB5D-B1F7F54A2CB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9" name="Text Box 59">
          <a:extLst>
            <a:ext uri="{FF2B5EF4-FFF2-40B4-BE49-F238E27FC236}">
              <a16:creationId xmlns:a16="http://schemas.microsoft.com/office/drawing/2014/main" id="{BF0C9096-216F-494A-ACD9-DAB8F15DCB8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" name="Text Box 59">
          <a:extLst>
            <a:ext uri="{FF2B5EF4-FFF2-40B4-BE49-F238E27FC236}">
              <a16:creationId xmlns:a16="http://schemas.microsoft.com/office/drawing/2014/main" id="{40D732B7-9B53-4531-88D0-24D6CB7F9E9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" name="Text Box 59">
          <a:extLst>
            <a:ext uri="{FF2B5EF4-FFF2-40B4-BE49-F238E27FC236}">
              <a16:creationId xmlns:a16="http://schemas.microsoft.com/office/drawing/2014/main" id="{7E0FDA85-E905-4409-8759-E5FF49690D5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82" name="Text Box 59">
          <a:extLst>
            <a:ext uri="{FF2B5EF4-FFF2-40B4-BE49-F238E27FC236}">
              <a16:creationId xmlns:a16="http://schemas.microsoft.com/office/drawing/2014/main" id="{831C615B-62B8-4575-9706-73BDCE2F98A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83" name="Text Box 59">
          <a:extLst>
            <a:ext uri="{FF2B5EF4-FFF2-40B4-BE49-F238E27FC236}">
              <a16:creationId xmlns:a16="http://schemas.microsoft.com/office/drawing/2014/main" id="{4E613549-9D57-48D4-96B7-BB10AB28AF0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0" name="Text Box 59">
          <a:extLst>
            <a:ext uri="{FF2B5EF4-FFF2-40B4-BE49-F238E27FC236}">
              <a16:creationId xmlns:a16="http://schemas.microsoft.com/office/drawing/2014/main" id="{2CA5C635-76C6-47B0-AEC5-29836EAA53E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1" name="Text Box 59">
          <a:extLst>
            <a:ext uri="{FF2B5EF4-FFF2-40B4-BE49-F238E27FC236}">
              <a16:creationId xmlns:a16="http://schemas.microsoft.com/office/drawing/2014/main" id="{64AC8366-224A-4BAA-8CEF-336BBFC2948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3671B6C2-059E-4FA0-BCFB-D61DBB66F36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0EA977A8-1719-4796-B3AE-0F64309ABD3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" name="Text Box 59">
          <a:extLst>
            <a:ext uri="{FF2B5EF4-FFF2-40B4-BE49-F238E27FC236}">
              <a16:creationId xmlns:a16="http://schemas.microsoft.com/office/drawing/2014/main" id="{AE384271-E1D0-4124-9A57-BD50D1BB52B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" name="Text Box 59">
          <a:extLst>
            <a:ext uri="{FF2B5EF4-FFF2-40B4-BE49-F238E27FC236}">
              <a16:creationId xmlns:a16="http://schemas.microsoft.com/office/drawing/2014/main" id="{1983CAF3-401A-4C16-AA20-611B61BD678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" name="Text Box 59">
          <a:extLst>
            <a:ext uri="{FF2B5EF4-FFF2-40B4-BE49-F238E27FC236}">
              <a16:creationId xmlns:a16="http://schemas.microsoft.com/office/drawing/2014/main" id="{6691E791-B012-4327-A346-3069F983029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7" name="Text Box 59">
          <a:extLst>
            <a:ext uri="{FF2B5EF4-FFF2-40B4-BE49-F238E27FC236}">
              <a16:creationId xmlns:a16="http://schemas.microsoft.com/office/drawing/2014/main" id="{BEDA7933-BEA3-4095-BB08-570C7B19472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8" name="Text Box 59">
          <a:extLst>
            <a:ext uri="{FF2B5EF4-FFF2-40B4-BE49-F238E27FC236}">
              <a16:creationId xmlns:a16="http://schemas.microsoft.com/office/drawing/2014/main" id="{38F20EEE-3015-4663-9822-8BBA15C78B9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9" name="Text Box 59">
          <a:extLst>
            <a:ext uri="{FF2B5EF4-FFF2-40B4-BE49-F238E27FC236}">
              <a16:creationId xmlns:a16="http://schemas.microsoft.com/office/drawing/2014/main" id="{A0E6022D-FCEC-46AC-9FB6-8CBCD9B3C6E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100" name="Text Box 59">
          <a:extLst>
            <a:ext uri="{FF2B5EF4-FFF2-40B4-BE49-F238E27FC236}">
              <a16:creationId xmlns:a16="http://schemas.microsoft.com/office/drawing/2014/main" id="{6474E963-C3D4-48B3-8094-CE7A5EA50C7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101" name="Text Box 59">
          <a:extLst>
            <a:ext uri="{FF2B5EF4-FFF2-40B4-BE49-F238E27FC236}">
              <a16:creationId xmlns:a16="http://schemas.microsoft.com/office/drawing/2014/main" id="{7D42F5E6-D453-4CFC-9325-10C33EF871F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2" name="Text Box 59">
          <a:extLst>
            <a:ext uri="{FF2B5EF4-FFF2-40B4-BE49-F238E27FC236}">
              <a16:creationId xmlns:a16="http://schemas.microsoft.com/office/drawing/2014/main" id="{8B74E355-8842-4E61-9924-1EE9B0A447D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3" name="Text Box 59">
          <a:extLst>
            <a:ext uri="{FF2B5EF4-FFF2-40B4-BE49-F238E27FC236}">
              <a16:creationId xmlns:a16="http://schemas.microsoft.com/office/drawing/2014/main" id="{8CDBD804-15EC-4984-96DB-1FADC6FFDFD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4" name="Text Box 59">
          <a:extLst>
            <a:ext uri="{FF2B5EF4-FFF2-40B4-BE49-F238E27FC236}">
              <a16:creationId xmlns:a16="http://schemas.microsoft.com/office/drawing/2014/main" id="{37A9DF99-7771-4080-A58E-9EDC625DB82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5" name="Text Box 59">
          <a:extLst>
            <a:ext uri="{FF2B5EF4-FFF2-40B4-BE49-F238E27FC236}">
              <a16:creationId xmlns:a16="http://schemas.microsoft.com/office/drawing/2014/main" id="{2A9BE63F-A787-4A24-8EAA-F7EEC475BB4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6" name="Text Box 59">
          <a:extLst>
            <a:ext uri="{FF2B5EF4-FFF2-40B4-BE49-F238E27FC236}">
              <a16:creationId xmlns:a16="http://schemas.microsoft.com/office/drawing/2014/main" id="{A78D080E-44D6-4EA9-8D5B-5BC08CC838A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7" name="Text Box 59">
          <a:extLst>
            <a:ext uri="{FF2B5EF4-FFF2-40B4-BE49-F238E27FC236}">
              <a16:creationId xmlns:a16="http://schemas.microsoft.com/office/drawing/2014/main" id="{82DA486E-14E2-4976-8798-67F09AFD8F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8" name="Text Box 59">
          <a:extLst>
            <a:ext uri="{FF2B5EF4-FFF2-40B4-BE49-F238E27FC236}">
              <a16:creationId xmlns:a16="http://schemas.microsoft.com/office/drawing/2014/main" id="{96830AB1-CEFD-4272-B502-E21600A59CA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09" name="Text Box 59">
          <a:extLst>
            <a:ext uri="{FF2B5EF4-FFF2-40B4-BE49-F238E27FC236}">
              <a16:creationId xmlns:a16="http://schemas.microsoft.com/office/drawing/2014/main" id="{08537674-509D-43A4-9165-B295DF6E200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10" name="Text Box 59">
          <a:extLst>
            <a:ext uri="{FF2B5EF4-FFF2-40B4-BE49-F238E27FC236}">
              <a16:creationId xmlns:a16="http://schemas.microsoft.com/office/drawing/2014/main" id="{7D3EF177-266A-4068-BF41-1E2C5685261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11" name="Text Box 59">
          <a:extLst>
            <a:ext uri="{FF2B5EF4-FFF2-40B4-BE49-F238E27FC236}">
              <a16:creationId xmlns:a16="http://schemas.microsoft.com/office/drawing/2014/main" id="{95A2B92B-E28F-4B69-ADFD-4E526E75454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12" name="Text Box 59">
          <a:extLst>
            <a:ext uri="{FF2B5EF4-FFF2-40B4-BE49-F238E27FC236}">
              <a16:creationId xmlns:a16="http://schemas.microsoft.com/office/drawing/2014/main" id="{CD9F4CF5-8F0C-4FC3-AA6F-61E2F9E312C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113" name="Text Box 59">
          <a:extLst>
            <a:ext uri="{FF2B5EF4-FFF2-40B4-BE49-F238E27FC236}">
              <a16:creationId xmlns:a16="http://schemas.microsoft.com/office/drawing/2014/main" id="{019A3F35-C21E-434A-B369-4AB41884CA2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4" name="Text Box 59">
          <a:extLst>
            <a:ext uri="{FF2B5EF4-FFF2-40B4-BE49-F238E27FC236}">
              <a16:creationId xmlns:a16="http://schemas.microsoft.com/office/drawing/2014/main" id="{0E78EB8A-16E7-4C80-8DFD-DB81339C929B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5" name="Text Box 59">
          <a:extLst>
            <a:ext uri="{FF2B5EF4-FFF2-40B4-BE49-F238E27FC236}">
              <a16:creationId xmlns:a16="http://schemas.microsoft.com/office/drawing/2014/main" id="{D3A8E0E3-4292-4752-BD9C-08223C8B57C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B3D37452-88F7-4D6C-9742-D28977C97B1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7C6C713E-6006-430C-85DA-F4ED4E0CBF2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8" name="Text Box 59">
          <a:extLst>
            <a:ext uri="{FF2B5EF4-FFF2-40B4-BE49-F238E27FC236}">
              <a16:creationId xmlns:a16="http://schemas.microsoft.com/office/drawing/2014/main" id="{664C3BAB-E02E-4B55-9C91-F96F7D76B31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19" name="Text Box 59">
          <a:extLst>
            <a:ext uri="{FF2B5EF4-FFF2-40B4-BE49-F238E27FC236}">
              <a16:creationId xmlns:a16="http://schemas.microsoft.com/office/drawing/2014/main" id="{C600C287-AB83-448A-9EC5-B82AD2F21C0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0" name="Text Box 59">
          <a:extLst>
            <a:ext uri="{FF2B5EF4-FFF2-40B4-BE49-F238E27FC236}">
              <a16:creationId xmlns:a16="http://schemas.microsoft.com/office/drawing/2014/main" id="{BD602C57-C6DA-44A6-9A74-3FCC333B53A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1" name="Text Box 59">
          <a:extLst>
            <a:ext uri="{FF2B5EF4-FFF2-40B4-BE49-F238E27FC236}">
              <a16:creationId xmlns:a16="http://schemas.microsoft.com/office/drawing/2014/main" id="{8621C366-2775-4B30-BF53-E61AFD82DB3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2" name="Text Box 59">
          <a:extLst>
            <a:ext uri="{FF2B5EF4-FFF2-40B4-BE49-F238E27FC236}">
              <a16:creationId xmlns:a16="http://schemas.microsoft.com/office/drawing/2014/main" id="{EA825DE7-FC68-4CB3-97BD-08B8C1491A1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3" name="Text Box 59">
          <a:extLst>
            <a:ext uri="{FF2B5EF4-FFF2-40B4-BE49-F238E27FC236}">
              <a16:creationId xmlns:a16="http://schemas.microsoft.com/office/drawing/2014/main" id="{2B779D93-2B44-4FA3-94BA-634B164B1E7B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4" name="Text Box 59">
          <a:extLst>
            <a:ext uri="{FF2B5EF4-FFF2-40B4-BE49-F238E27FC236}">
              <a16:creationId xmlns:a16="http://schemas.microsoft.com/office/drawing/2014/main" id="{214A55A5-D2E8-4AEA-B451-069B56481CC8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5" name="Text Box 59">
          <a:extLst>
            <a:ext uri="{FF2B5EF4-FFF2-40B4-BE49-F238E27FC236}">
              <a16:creationId xmlns:a16="http://schemas.microsoft.com/office/drawing/2014/main" id="{08671488-1E96-45A7-B600-F5FEB42D04C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6" name="Text Box 59">
          <a:extLst>
            <a:ext uri="{FF2B5EF4-FFF2-40B4-BE49-F238E27FC236}">
              <a16:creationId xmlns:a16="http://schemas.microsoft.com/office/drawing/2014/main" id="{169A5D81-2961-4266-ABD9-4C67D0732E7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7" name="Text Box 59">
          <a:extLst>
            <a:ext uri="{FF2B5EF4-FFF2-40B4-BE49-F238E27FC236}">
              <a16:creationId xmlns:a16="http://schemas.microsoft.com/office/drawing/2014/main" id="{1FD61A39-2FAD-4412-803C-257744765AC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8" name="Text Box 59">
          <a:extLst>
            <a:ext uri="{FF2B5EF4-FFF2-40B4-BE49-F238E27FC236}">
              <a16:creationId xmlns:a16="http://schemas.microsoft.com/office/drawing/2014/main" id="{59FEE375-A667-4053-8675-A69C71D784B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29" name="Text Box 59">
          <a:extLst>
            <a:ext uri="{FF2B5EF4-FFF2-40B4-BE49-F238E27FC236}">
              <a16:creationId xmlns:a16="http://schemas.microsoft.com/office/drawing/2014/main" id="{7BA312CC-9381-4D61-A53E-2AC1267BC38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0" name="Text Box 59">
          <a:extLst>
            <a:ext uri="{FF2B5EF4-FFF2-40B4-BE49-F238E27FC236}">
              <a16:creationId xmlns:a16="http://schemas.microsoft.com/office/drawing/2014/main" id="{8BE1A721-32BD-4786-81BD-331241206E5A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1" name="Text Box 59">
          <a:extLst>
            <a:ext uri="{FF2B5EF4-FFF2-40B4-BE49-F238E27FC236}">
              <a16:creationId xmlns:a16="http://schemas.microsoft.com/office/drawing/2014/main" id="{8D574112-F20D-431C-BB11-B7AD97C58033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2" name="Text Box 59">
          <a:extLst>
            <a:ext uri="{FF2B5EF4-FFF2-40B4-BE49-F238E27FC236}">
              <a16:creationId xmlns:a16="http://schemas.microsoft.com/office/drawing/2014/main" id="{AB0588FB-28CB-4584-9CC4-6569EA1DC404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3" name="Text Box 59">
          <a:extLst>
            <a:ext uri="{FF2B5EF4-FFF2-40B4-BE49-F238E27FC236}">
              <a16:creationId xmlns:a16="http://schemas.microsoft.com/office/drawing/2014/main" id="{86078F3F-167A-475C-9483-2EA00EC2492B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4" name="Text Box 59">
          <a:extLst>
            <a:ext uri="{FF2B5EF4-FFF2-40B4-BE49-F238E27FC236}">
              <a16:creationId xmlns:a16="http://schemas.microsoft.com/office/drawing/2014/main" id="{830F9177-3DD5-4FA1-8505-3FE6794EE879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5" name="Text Box 59">
          <a:extLst>
            <a:ext uri="{FF2B5EF4-FFF2-40B4-BE49-F238E27FC236}">
              <a16:creationId xmlns:a16="http://schemas.microsoft.com/office/drawing/2014/main" id="{D6A28179-AAD9-4D1F-9526-06274D14348B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6" name="Text Box 59">
          <a:extLst>
            <a:ext uri="{FF2B5EF4-FFF2-40B4-BE49-F238E27FC236}">
              <a16:creationId xmlns:a16="http://schemas.microsoft.com/office/drawing/2014/main" id="{4BA6EB76-AB78-4EFF-99C1-DF3EF12959CB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7" name="Text Box 59">
          <a:extLst>
            <a:ext uri="{FF2B5EF4-FFF2-40B4-BE49-F238E27FC236}">
              <a16:creationId xmlns:a16="http://schemas.microsoft.com/office/drawing/2014/main" id="{5B62EF39-875B-4EC9-9070-4C1270FF8DC6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8" name="Text Box 59">
          <a:extLst>
            <a:ext uri="{FF2B5EF4-FFF2-40B4-BE49-F238E27FC236}">
              <a16:creationId xmlns:a16="http://schemas.microsoft.com/office/drawing/2014/main" id="{470756DA-EF9D-43C2-A625-733BDAFBD5D1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39" name="Text Box 59">
          <a:extLst>
            <a:ext uri="{FF2B5EF4-FFF2-40B4-BE49-F238E27FC236}">
              <a16:creationId xmlns:a16="http://schemas.microsoft.com/office/drawing/2014/main" id="{C407A310-6A02-4443-BA2A-F346B65756F6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00338089-B6AC-4CDF-B632-B4FE831E029F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8BB82394-99D3-490E-81FE-E08DF4CC4466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2" name="Text Box 59">
          <a:extLst>
            <a:ext uri="{FF2B5EF4-FFF2-40B4-BE49-F238E27FC236}">
              <a16:creationId xmlns:a16="http://schemas.microsoft.com/office/drawing/2014/main" id="{0E9709D5-A2A0-4A71-B833-F844A31188B3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3" name="Text Box 59">
          <a:extLst>
            <a:ext uri="{FF2B5EF4-FFF2-40B4-BE49-F238E27FC236}">
              <a16:creationId xmlns:a16="http://schemas.microsoft.com/office/drawing/2014/main" id="{CAC98A3D-ABA7-46E7-BA34-0BF34B5D2B1D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4" name="Text Box 59">
          <a:extLst>
            <a:ext uri="{FF2B5EF4-FFF2-40B4-BE49-F238E27FC236}">
              <a16:creationId xmlns:a16="http://schemas.microsoft.com/office/drawing/2014/main" id="{9DF295E2-F69C-456F-ADA1-ACAA6E11EF5B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5" name="Text Box 59">
          <a:extLst>
            <a:ext uri="{FF2B5EF4-FFF2-40B4-BE49-F238E27FC236}">
              <a16:creationId xmlns:a16="http://schemas.microsoft.com/office/drawing/2014/main" id="{947773AD-E401-45A8-AA6D-AE2159DCB578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6" name="Text Box 59">
          <a:extLst>
            <a:ext uri="{FF2B5EF4-FFF2-40B4-BE49-F238E27FC236}">
              <a16:creationId xmlns:a16="http://schemas.microsoft.com/office/drawing/2014/main" id="{22EB194A-19C3-4630-9D35-9F763FA3756D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7" name="Text Box 59">
          <a:extLst>
            <a:ext uri="{FF2B5EF4-FFF2-40B4-BE49-F238E27FC236}">
              <a16:creationId xmlns:a16="http://schemas.microsoft.com/office/drawing/2014/main" id="{583F7539-68E0-4FD3-8C21-606E50500CD3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8" name="Text Box 59">
          <a:extLst>
            <a:ext uri="{FF2B5EF4-FFF2-40B4-BE49-F238E27FC236}">
              <a16:creationId xmlns:a16="http://schemas.microsoft.com/office/drawing/2014/main" id="{08E701C2-CE94-4F61-8CEA-AEC59FF16AAC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26</xdr:row>
      <xdr:rowOff>0</xdr:rowOff>
    </xdr:from>
    <xdr:to>
      <xdr:col>19</xdr:col>
      <xdr:colOff>0</xdr:colOff>
      <xdr:row>26</xdr:row>
      <xdr:rowOff>171450</xdr:rowOff>
    </xdr:to>
    <xdr:sp macro="" textlink="">
      <xdr:nvSpPr>
        <xdr:cNvPr id="149" name="Text Box 59">
          <a:extLst>
            <a:ext uri="{FF2B5EF4-FFF2-40B4-BE49-F238E27FC236}">
              <a16:creationId xmlns:a16="http://schemas.microsoft.com/office/drawing/2014/main" id="{3E7F74D1-BC57-41C7-87D2-EAC86A1D03CA}"/>
            </a:ext>
          </a:extLst>
        </xdr:cNvPr>
        <xdr:cNvSpPr txBox="1">
          <a:spLocks noChangeArrowheads="1"/>
        </xdr:cNvSpPr>
      </xdr:nvSpPr>
      <xdr:spPr bwMode="auto">
        <a:xfrm>
          <a:off x="2819400" y="30289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0" name="Text Box 59">
          <a:extLst>
            <a:ext uri="{FF2B5EF4-FFF2-40B4-BE49-F238E27FC236}">
              <a16:creationId xmlns:a16="http://schemas.microsoft.com/office/drawing/2014/main" id="{FAB1CEFE-3272-42BE-9B26-249C84BC9573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1" name="Text Box 59">
          <a:extLst>
            <a:ext uri="{FF2B5EF4-FFF2-40B4-BE49-F238E27FC236}">
              <a16:creationId xmlns:a16="http://schemas.microsoft.com/office/drawing/2014/main" id="{BD82385D-3C2F-4A88-8425-8FD5B1461A2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2" name="Text Box 59">
          <a:extLst>
            <a:ext uri="{FF2B5EF4-FFF2-40B4-BE49-F238E27FC236}">
              <a16:creationId xmlns:a16="http://schemas.microsoft.com/office/drawing/2014/main" id="{164FBF5D-399A-4DD4-BC14-9E06674CE77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3" name="Text Box 59">
          <a:extLst>
            <a:ext uri="{FF2B5EF4-FFF2-40B4-BE49-F238E27FC236}">
              <a16:creationId xmlns:a16="http://schemas.microsoft.com/office/drawing/2014/main" id="{BC6A1DE8-EA8C-48A9-BFA7-3C5B0D0DA38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4" name="Text Box 59">
          <a:extLst>
            <a:ext uri="{FF2B5EF4-FFF2-40B4-BE49-F238E27FC236}">
              <a16:creationId xmlns:a16="http://schemas.microsoft.com/office/drawing/2014/main" id="{BD047147-AA15-4842-BF29-E61A82D0547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5" name="Text Box 59">
          <a:extLst>
            <a:ext uri="{FF2B5EF4-FFF2-40B4-BE49-F238E27FC236}">
              <a16:creationId xmlns:a16="http://schemas.microsoft.com/office/drawing/2014/main" id="{BA1C98CE-B657-47B2-B227-B54E04F9F19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6" name="Text Box 59">
          <a:extLst>
            <a:ext uri="{FF2B5EF4-FFF2-40B4-BE49-F238E27FC236}">
              <a16:creationId xmlns:a16="http://schemas.microsoft.com/office/drawing/2014/main" id="{C17136A9-DDFD-4843-B741-483F2EE5B63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7" name="Text Box 59">
          <a:extLst>
            <a:ext uri="{FF2B5EF4-FFF2-40B4-BE49-F238E27FC236}">
              <a16:creationId xmlns:a16="http://schemas.microsoft.com/office/drawing/2014/main" id="{1360053F-A869-4B27-85AC-085668984A2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8" name="Text Box 59">
          <a:extLst>
            <a:ext uri="{FF2B5EF4-FFF2-40B4-BE49-F238E27FC236}">
              <a16:creationId xmlns:a16="http://schemas.microsoft.com/office/drawing/2014/main" id="{C3E76D1A-F572-4BC4-8A32-4BF0F670400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59" name="Text Box 59">
          <a:extLst>
            <a:ext uri="{FF2B5EF4-FFF2-40B4-BE49-F238E27FC236}">
              <a16:creationId xmlns:a16="http://schemas.microsoft.com/office/drawing/2014/main" id="{FE511415-4C04-4391-8E6D-A4F67B4821D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0" name="Text Box 59">
          <a:extLst>
            <a:ext uri="{FF2B5EF4-FFF2-40B4-BE49-F238E27FC236}">
              <a16:creationId xmlns:a16="http://schemas.microsoft.com/office/drawing/2014/main" id="{56F75809-FE83-4445-BF9A-2EC1CDA91A24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1" name="Text Box 59">
          <a:extLst>
            <a:ext uri="{FF2B5EF4-FFF2-40B4-BE49-F238E27FC236}">
              <a16:creationId xmlns:a16="http://schemas.microsoft.com/office/drawing/2014/main" id="{AE67C270-1C56-4D42-9F71-BDA6F718FD0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2" name="Text Box 59">
          <a:extLst>
            <a:ext uri="{FF2B5EF4-FFF2-40B4-BE49-F238E27FC236}">
              <a16:creationId xmlns:a16="http://schemas.microsoft.com/office/drawing/2014/main" id="{42715D1F-A9ED-4C9F-AD76-51675025253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3" name="Text Box 59">
          <a:extLst>
            <a:ext uri="{FF2B5EF4-FFF2-40B4-BE49-F238E27FC236}">
              <a16:creationId xmlns:a16="http://schemas.microsoft.com/office/drawing/2014/main" id="{917699B7-C1CA-441B-A932-39C2D510B5B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4" name="Text Box 59">
          <a:extLst>
            <a:ext uri="{FF2B5EF4-FFF2-40B4-BE49-F238E27FC236}">
              <a16:creationId xmlns:a16="http://schemas.microsoft.com/office/drawing/2014/main" id="{26AF3A1D-861B-45B1-9689-702FC551954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90B9E1B8-B892-4047-B8E4-900B0FF3FC8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6" name="Text Box 59">
          <a:extLst>
            <a:ext uri="{FF2B5EF4-FFF2-40B4-BE49-F238E27FC236}">
              <a16:creationId xmlns:a16="http://schemas.microsoft.com/office/drawing/2014/main" id="{7F7A6728-A671-4AA1-8540-BBD6D74C927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7" name="Text Box 59">
          <a:extLst>
            <a:ext uri="{FF2B5EF4-FFF2-40B4-BE49-F238E27FC236}">
              <a16:creationId xmlns:a16="http://schemas.microsoft.com/office/drawing/2014/main" id="{CC2A23CF-CFFF-4EE3-9889-7A412A0546AD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8" name="Text Box 59">
          <a:extLst>
            <a:ext uri="{FF2B5EF4-FFF2-40B4-BE49-F238E27FC236}">
              <a16:creationId xmlns:a16="http://schemas.microsoft.com/office/drawing/2014/main" id="{6D88B013-6A2E-4751-B672-00A5241927F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69" name="Text Box 59">
          <a:extLst>
            <a:ext uri="{FF2B5EF4-FFF2-40B4-BE49-F238E27FC236}">
              <a16:creationId xmlns:a16="http://schemas.microsoft.com/office/drawing/2014/main" id="{02B5B3D8-94F8-4836-AC09-36331B8F640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0" name="Text Box 59">
          <a:extLst>
            <a:ext uri="{FF2B5EF4-FFF2-40B4-BE49-F238E27FC236}">
              <a16:creationId xmlns:a16="http://schemas.microsoft.com/office/drawing/2014/main" id="{57A0EACF-8666-4BBD-A05B-9634497BCB1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1" name="Text Box 59">
          <a:extLst>
            <a:ext uri="{FF2B5EF4-FFF2-40B4-BE49-F238E27FC236}">
              <a16:creationId xmlns:a16="http://schemas.microsoft.com/office/drawing/2014/main" id="{72B32450-9D47-40E8-B2EB-998FCF8E6303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2" name="Text Box 59">
          <a:extLst>
            <a:ext uri="{FF2B5EF4-FFF2-40B4-BE49-F238E27FC236}">
              <a16:creationId xmlns:a16="http://schemas.microsoft.com/office/drawing/2014/main" id="{C94B8F66-7074-4E1C-BAC1-794480A4CD84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3" name="Text Box 59">
          <a:extLst>
            <a:ext uri="{FF2B5EF4-FFF2-40B4-BE49-F238E27FC236}">
              <a16:creationId xmlns:a16="http://schemas.microsoft.com/office/drawing/2014/main" id="{33427551-D708-4BA9-B0E0-1738978CEEF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4" name="Text Box 59">
          <a:extLst>
            <a:ext uri="{FF2B5EF4-FFF2-40B4-BE49-F238E27FC236}">
              <a16:creationId xmlns:a16="http://schemas.microsoft.com/office/drawing/2014/main" id="{AFCBD122-3D52-4183-8D99-D129D2ADDC5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5" name="Text Box 59">
          <a:extLst>
            <a:ext uri="{FF2B5EF4-FFF2-40B4-BE49-F238E27FC236}">
              <a16:creationId xmlns:a16="http://schemas.microsoft.com/office/drawing/2014/main" id="{E65188AE-A54D-47D5-BA4C-AD64E6E3BC0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6" name="Text Box 59">
          <a:extLst>
            <a:ext uri="{FF2B5EF4-FFF2-40B4-BE49-F238E27FC236}">
              <a16:creationId xmlns:a16="http://schemas.microsoft.com/office/drawing/2014/main" id="{0813786B-6B8A-4D79-9FAE-54EBCCAEEDB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7" name="Text Box 59">
          <a:extLst>
            <a:ext uri="{FF2B5EF4-FFF2-40B4-BE49-F238E27FC236}">
              <a16:creationId xmlns:a16="http://schemas.microsoft.com/office/drawing/2014/main" id="{05448085-19E5-4C00-8EAA-00DC074B7CD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8" name="Text Box 59">
          <a:extLst>
            <a:ext uri="{FF2B5EF4-FFF2-40B4-BE49-F238E27FC236}">
              <a16:creationId xmlns:a16="http://schemas.microsoft.com/office/drawing/2014/main" id="{8758464F-8B1E-45CD-842B-877EA9D97F1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79" name="Text Box 59">
          <a:extLst>
            <a:ext uri="{FF2B5EF4-FFF2-40B4-BE49-F238E27FC236}">
              <a16:creationId xmlns:a16="http://schemas.microsoft.com/office/drawing/2014/main" id="{5261245A-9AB4-472B-BC3B-3395974E5FCA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0" name="Text Box 59">
          <a:extLst>
            <a:ext uri="{FF2B5EF4-FFF2-40B4-BE49-F238E27FC236}">
              <a16:creationId xmlns:a16="http://schemas.microsoft.com/office/drawing/2014/main" id="{FBA707BC-0AEE-4EEA-A447-5A460948DD4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1" name="Text Box 59">
          <a:extLst>
            <a:ext uri="{FF2B5EF4-FFF2-40B4-BE49-F238E27FC236}">
              <a16:creationId xmlns:a16="http://schemas.microsoft.com/office/drawing/2014/main" id="{E9A00D8E-3F93-4FB3-9A7D-894FE342281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2" name="Text Box 59">
          <a:extLst>
            <a:ext uri="{FF2B5EF4-FFF2-40B4-BE49-F238E27FC236}">
              <a16:creationId xmlns:a16="http://schemas.microsoft.com/office/drawing/2014/main" id="{FAA041BF-5BB9-4697-9327-299B0579D88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3" name="Text Box 59">
          <a:extLst>
            <a:ext uri="{FF2B5EF4-FFF2-40B4-BE49-F238E27FC236}">
              <a16:creationId xmlns:a16="http://schemas.microsoft.com/office/drawing/2014/main" id="{3A89FDB6-F089-4F5B-8F66-20C8F978DC1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4" name="Text Box 59">
          <a:extLst>
            <a:ext uri="{FF2B5EF4-FFF2-40B4-BE49-F238E27FC236}">
              <a16:creationId xmlns:a16="http://schemas.microsoft.com/office/drawing/2014/main" id="{6DDA6B1C-D065-4287-AA52-0544ADE7E5A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5" name="Text Box 59">
          <a:extLst>
            <a:ext uri="{FF2B5EF4-FFF2-40B4-BE49-F238E27FC236}">
              <a16:creationId xmlns:a16="http://schemas.microsoft.com/office/drawing/2014/main" id="{2C7F5392-A361-4500-BE43-93D1D4F5C46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6" name="Text Box 59">
          <a:extLst>
            <a:ext uri="{FF2B5EF4-FFF2-40B4-BE49-F238E27FC236}">
              <a16:creationId xmlns:a16="http://schemas.microsoft.com/office/drawing/2014/main" id="{3F666F51-7BEC-4000-85A9-051178F116C4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7" name="Text Box 59">
          <a:extLst>
            <a:ext uri="{FF2B5EF4-FFF2-40B4-BE49-F238E27FC236}">
              <a16:creationId xmlns:a16="http://schemas.microsoft.com/office/drawing/2014/main" id="{05EBBB92-872F-4115-ACD1-F7A314E3C9A3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8" name="Text Box 59">
          <a:extLst>
            <a:ext uri="{FF2B5EF4-FFF2-40B4-BE49-F238E27FC236}">
              <a16:creationId xmlns:a16="http://schemas.microsoft.com/office/drawing/2014/main" id="{33CF8BB4-35CB-48ED-A9E8-EC00CBD32F0C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BA395502-3029-43D5-9C18-135A82C8155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0" name="Text Box 59">
          <a:extLst>
            <a:ext uri="{FF2B5EF4-FFF2-40B4-BE49-F238E27FC236}">
              <a16:creationId xmlns:a16="http://schemas.microsoft.com/office/drawing/2014/main" id="{D4308660-957F-43FE-B4F6-F25FD749C84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1" name="Text Box 59">
          <a:extLst>
            <a:ext uri="{FF2B5EF4-FFF2-40B4-BE49-F238E27FC236}">
              <a16:creationId xmlns:a16="http://schemas.microsoft.com/office/drawing/2014/main" id="{C2F24260-F572-473E-BF6C-A1C6CAA1F6E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2" name="Text Box 59">
          <a:extLst>
            <a:ext uri="{FF2B5EF4-FFF2-40B4-BE49-F238E27FC236}">
              <a16:creationId xmlns:a16="http://schemas.microsoft.com/office/drawing/2014/main" id="{8A0C7E9B-6DD8-4044-8B0E-DBDBBACFF29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3" name="Text Box 59">
          <a:extLst>
            <a:ext uri="{FF2B5EF4-FFF2-40B4-BE49-F238E27FC236}">
              <a16:creationId xmlns:a16="http://schemas.microsoft.com/office/drawing/2014/main" id="{3DF85BFE-3844-44B0-82B1-EEDEC6ACD74D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4" name="Text Box 59">
          <a:extLst>
            <a:ext uri="{FF2B5EF4-FFF2-40B4-BE49-F238E27FC236}">
              <a16:creationId xmlns:a16="http://schemas.microsoft.com/office/drawing/2014/main" id="{FF0428E3-8F6C-4999-875C-FF4D0630E76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5" name="Text Box 59">
          <a:extLst>
            <a:ext uri="{FF2B5EF4-FFF2-40B4-BE49-F238E27FC236}">
              <a16:creationId xmlns:a16="http://schemas.microsoft.com/office/drawing/2014/main" id="{0D1CE979-85AB-47BD-AB96-FCC5C4D027A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6" name="Text Box 59">
          <a:extLst>
            <a:ext uri="{FF2B5EF4-FFF2-40B4-BE49-F238E27FC236}">
              <a16:creationId xmlns:a16="http://schemas.microsoft.com/office/drawing/2014/main" id="{BF5139C6-6523-4BE7-B772-F2FF044F6D2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7" name="Text Box 59">
          <a:extLst>
            <a:ext uri="{FF2B5EF4-FFF2-40B4-BE49-F238E27FC236}">
              <a16:creationId xmlns:a16="http://schemas.microsoft.com/office/drawing/2014/main" id="{1310D2CE-FAA7-405E-A56F-860D5B7AFC3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8" name="Text Box 59">
          <a:extLst>
            <a:ext uri="{FF2B5EF4-FFF2-40B4-BE49-F238E27FC236}">
              <a16:creationId xmlns:a16="http://schemas.microsoft.com/office/drawing/2014/main" id="{6D409822-A8FA-4385-BCF3-1823F01BD4E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199" name="Text Box 59">
          <a:extLst>
            <a:ext uri="{FF2B5EF4-FFF2-40B4-BE49-F238E27FC236}">
              <a16:creationId xmlns:a16="http://schemas.microsoft.com/office/drawing/2014/main" id="{678B9A7F-B79D-4C32-991D-5E2A95218481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0" name="Text Box 59">
          <a:extLst>
            <a:ext uri="{FF2B5EF4-FFF2-40B4-BE49-F238E27FC236}">
              <a16:creationId xmlns:a16="http://schemas.microsoft.com/office/drawing/2014/main" id="{A7DFDF64-735C-439B-87D4-49EAF934F34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1" name="Text Box 59">
          <a:extLst>
            <a:ext uri="{FF2B5EF4-FFF2-40B4-BE49-F238E27FC236}">
              <a16:creationId xmlns:a16="http://schemas.microsoft.com/office/drawing/2014/main" id="{E6C20740-AF9C-40C8-AEF2-5A76C28341E8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2" name="Text Box 59">
          <a:extLst>
            <a:ext uri="{FF2B5EF4-FFF2-40B4-BE49-F238E27FC236}">
              <a16:creationId xmlns:a16="http://schemas.microsoft.com/office/drawing/2014/main" id="{D0C2AD47-2295-416C-B177-1B789EF37E0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3" name="Text Box 59">
          <a:extLst>
            <a:ext uri="{FF2B5EF4-FFF2-40B4-BE49-F238E27FC236}">
              <a16:creationId xmlns:a16="http://schemas.microsoft.com/office/drawing/2014/main" id="{4C4159B2-4E2F-4600-A603-9BE80C84690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4" name="Text Box 59">
          <a:extLst>
            <a:ext uri="{FF2B5EF4-FFF2-40B4-BE49-F238E27FC236}">
              <a16:creationId xmlns:a16="http://schemas.microsoft.com/office/drawing/2014/main" id="{BFFB909F-BCD0-4CD2-9719-D25847B7403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5" name="Text Box 59">
          <a:extLst>
            <a:ext uri="{FF2B5EF4-FFF2-40B4-BE49-F238E27FC236}">
              <a16:creationId xmlns:a16="http://schemas.microsoft.com/office/drawing/2014/main" id="{CE5D52F1-FEFA-4F2E-A873-314ABE9CFD1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6" name="Text Box 59">
          <a:extLst>
            <a:ext uri="{FF2B5EF4-FFF2-40B4-BE49-F238E27FC236}">
              <a16:creationId xmlns:a16="http://schemas.microsoft.com/office/drawing/2014/main" id="{9E6BF6FA-F5AA-46E2-8451-8F19353DE78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7" name="Text Box 59">
          <a:extLst>
            <a:ext uri="{FF2B5EF4-FFF2-40B4-BE49-F238E27FC236}">
              <a16:creationId xmlns:a16="http://schemas.microsoft.com/office/drawing/2014/main" id="{3AD4AC67-5C94-414D-A13F-835495B22F5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8" name="Text Box 59">
          <a:extLst>
            <a:ext uri="{FF2B5EF4-FFF2-40B4-BE49-F238E27FC236}">
              <a16:creationId xmlns:a16="http://schemas.microsoft.com/office/drawing/2014/main" id="{BF583CD7-EC1F-46EB-B0CB-B9C61F63AF4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09" name="Text Box 59">
          <a:extLst>
            <a:ext uri="{FF2B5EF4-FFF2-40B4-BE49-F238E27FC236}">
              <a16:creationId xmlns:a16="http://schemas.microsoft.com/office/drawing/2014/main" id="{BE8035C8-FD6C-422E-997E-BC403AA7631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10" name="Text Box 59">
          <a:extLst>
            <a:ext uri="{FF2B5EF4-FFF2-40B4-BE49-F238E27FC236}">
              <a16:creationId xmlns:a16="http://schemas.microsoft.com/office/drawing/2014/main" id="{90C96AEC-B54F-4C46-9E7B-9658A61E383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11" name="Text Box 59">
          <a:extLst>
            <a:ext uri="{FF2B5EF4-FFF2-40B4-BE49-F238E27FC236}">
              <a16:creationId xmlns:a16="http://schemas.microsoft.com/office/drawing/2014/main" id="{F0F6866B-E064-4D77-813F-2437C080417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12" name="Text Box 59">
          <a:extLst>
            <a:ext uri="{FF2B5EF4-FFF2-40B4-BE49-F238E27FC236}">
              <a16:creationId xmlns:a16="http://schemas.microsoft.com/office/drawing/2014/main" id="{48E71A6B-A8D9-46D3-8687-EE6AE64D172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ABF5FCCF-9D65-4832-B810-6992A55D364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4" name="Text Box 59">
          <a:extLst>
            <a:ext uri="{FF2B5EF4-FFF2-40B4-BE49-F238E27FC236}">
              <a16:creationId xmlns:a16="http://schemas.microsoft.com/office/drawing/2014/main" id="{6319EC48-4477-477C-9E98-97E0CB97BF3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5" name="Text Box 59">
          <a:extLst>
            <a:ext uri="{FF2B5EF4-FFF2-40B4-BE49-F238E27FC236}">
              <a16:creationId xmlns:a16="http://schemas.microsoft.com/office/drawing/2014/main" id="{155D52C6-0F06-4853-983E-558B0673711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6" name="Text Box 59">
          <a:extLst>
            <a:ext uri="{FF2B5EF4-FFF2-40B4-BE49-F238E27FC236}">
              <a16:creationId xmlns:a16="http://schemas.microsoft.com/office/drawing/2014/main" id="{F9728045-B7B6-44D4-98C8-3432CD26191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7" name="Text Box 59">
          <a:extLst>
            <a:ext uri="{FF2B5EF4-FFF2-40B4-BE49-F238E27FC236}">
              <a16:creationId xmlns:a16="http://schemas.microsoft.com/office/drawing/2014/main" id="{F72F39FC-DA4B-4D86-AB63-D2B9155DFDB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8" name="Text Box 59">
          <a:extLst>
            <a:ext uri="{FF2B5EF4-FFF2-40B4-BE49-F238E27FC236}">
              <a16:creationId xmlns:a16="http://schemas.microsoft.com/office/drawing/2014/main" id="{FF6E9447-B5FF-4644-818C-E19CBD2BAC9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19" name="Text Box 59">
          <a:extLst>
            <a:ext uri="{FF2B5EF4-FFF2-40B4-BE49-F238E27FC236}">
              <a16:creationId xmlns:a16="http://schemas.microsoft.com/office/drawing/2014/main" id="{CAB0A8FA-6CBA-42D0-BB42-A22BBC70486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0" name="Text Box 59">
          <a:extLst>
            <a:ext uri="{FF2B5EF4-FFF2-40B4-BE49-F238E27FC236}">
              <a16:creationId xmlns:a16="http://schemas.microsoft.com/office/drawing/2014/main" id="{88D27F71-E420-4FB3-833C-5A31232567A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1" name="Text Box 59">
          <a:extLst>
            <a:ext uri="{FF2B5EF4-FFF2-40B4-BE49-F238E27FC236}">
              <a16:creationId xmlns:a16="http://schemas.microsoft.com/office/drawing/2014/main" id="{71784915-5CA4-49FC-9D1A-CD6CA5FBC5A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2" name="Text Box 59">
          <a:extLst>
            <a:ext uri="{FF2B5EF4-FFF2-40B4-BE49-F238E27FC236}">
              <a16:creationId xmlns:a16="http://schemas.microsoft.com/office/drawing/2014/main" id="{82FBE042-15D2-4AE9-AFF8-28E6D109229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3" name="Text Box 59">
          <a:extLst>
            <a:ext uri="{FF2B5EF4-FFF2-40B4-BE49-F238E27FC236}">
              <a16:creationId xmlns:a16="http://schemas.microsoft.com/office/drawing/2014/main" id="{91708682-FCE1-4E37-8350-E9F5A4BF33C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4" name="Text Box 59">
          <a:extLst>
            <a:ext uri="{FF2B5EF4-FFF2-40B4-BE49-F238E27FC236}">
              <a16:creationId xmlns:a16="http://schemas.microsoft.com/office/drawing/2014/main" id="{82D08D2A-2333-43E8-A4EA-EA7DB7B4CB7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5" name="Text Box 59">
          <a:extLst>
            <a:ext uri="{FF2B5EF4-FFF2-40B4-BE49-F238E27FC236}">
              <a16:creationId xmlns:a16="http://schemas.microsoft.com/office/drawing/2014/main" id="{FCB03DBE-C6F7-45BC-B351-6395E4B1DB1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6" name="Text Box 59">
          <a:extLst>
            <a:ext uri="{FF2B5EF4-FFF2-40B4-BE49-F238E27FC236}">
              <a16:creationId xmlns:a16="http://schemas.microsoft.com/office/drawing/2014/main" id="{B2EE8616-FB29-425A-8A85-C93574CA524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7" name="Text Box 59">
          <a:extLst>
            <a:ext uri="{FF2B5EF4-FFF2-40B4-BE49-F238E27FC236}">
              <a16:creationId xmlns:a16="http://schemas.microsoft.com/office/drawing/2014/main" id="{94AA9B24-9951-4839-9365-6143489D55C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8" name="Text Box 59">
          <a:extLst>
            <a:ext uri="{FF2B5EF4-FFF2-40B4-BE49-F238E27FC236}">
              <a16:creationId xmlns:a16="http://schemas.microsoft.com/office/drawing/2014/main" id="{CD516FEF-3A67-4327-9D0E-77ED5706F3B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29" name="Text Box 59">
          <a:extLst>
            <a:ext uri="{FF2B5EF4-FFF2-40B4-BE49-F238E27FC236}">
              <a16:creationId xmlns:a16="http://schemas.microsoft.com/office/drawing/2014/main" id="{4A0C5E0B-0046-40ED-9D68-CFB9CB8A963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0" name="Text Box 59">
          <a:extLst>
            <a:ext uri="{FF2B5EF4-FFF2-40B4-BE49-F238E27FC236}">
              <a16:creationId xmlns:a16="http://schemas.microsoft.com/office/drawing/2014/main" id="{C435DA7E-87D2-4C7C-A844-30F71DD4690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1" name="Text Box 59">
          <a:extLst>
            <a:ext uri="{FF2B5EF4-FFF2-40B4-BE49-F238E27FC236}">
              <a16:creationId xmlns:a16="http://schemas.microsoft.com/office/drawing/2014/main" id="{61E56ACA-870E-4FFA-AC14-595F33ECC4C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2" name="Text Box 59">
          <a:extLst>
            <a:ext uri="{FF2B5EF4-FFF2-40B4-BE49-F238E27FC236}">
              <a16:creationId xmlns:a16="http://schemas.microsoft.com/office/drawing/2014/main" id="{9D700816-100A-4C37-A1A9-EAE7549EE48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3" name="Text Box 59">
          <a:extLst>
            <a:ext uri="{FF2B5EF4-FFF2-40B4-BE49-F238E27FC236}">
              <a16:creationId xmlns:a16="http://schemas.microsoft.com/office/drawing/2014/main" id="{81C869DC-9F34-4F12-9C05-1E92EAA7A1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4" name="Text Box 59">
          <a:extLst>
            <a:ext uri="{FF2B5EF4-FFF2-40B4-BE49-F238E27FC236}">
              <a16:creationId xmlns:a16="http://schemas.microsoft.com/office/drawing/2014/main" id="{64CA18E2-8C26-467A-B4CE-222B2129C26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5" name="Text Box 59">
          <a:extLst>
            <a:ext uri="{FF2B5EF4-FFF2-40B4-BE49-F238E27FC236}">
              <a16:creationId xmlns:a16="http://schemas.microsoft.com/office/drawing/2014/main" id="{E2D8D5FE-8682-4CB4-8808-3D79A041EEE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6" name="Text Box 59">
          <a:extLst>
            <a:ext uri="{FF2B5EF4-FFF2-40B4-BE49-F238E27FC236}">
              <a16:creationId xmlns:a16="http://schemas.microsoft.com/office/drawing/2014/main" id="{F9B872CE-C823-45EA-AEA6-E2D534194F4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A2A2EEB4-3FC1-464A-844A-3F6E097621A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8" name="Text Box 59">
          <a:extLst>
            <a:ext uri="{FF2B5EF4-FFF2-40B4-BE49-F238E27FC236}">
              <a16:creationId xmlns:a16="http://schemas.microsoft.com/office/drawing/2014/main" id="{C5E8217E-589F-4F69-83AD-33F3CDB7C91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39" name="Text Box 59">
          <a:extLst>
            <a:ext uri="{FF2B5EF4-FFF2-40B4-BE49-F238E27FC236}">
              <a16:creationId xmlns:a16="http://schemas.microsoft.com/office/drawing/2014/main" id="{C25E6A48-500B-468D-BD6E-F9C6526A5D0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0" name="Text Box 59">
          <a:extLst>
            <a:ext uri="{FF2B5EF4-FFF2-40B4-BE49-F238E27FC236}">
              <a16:creationId xmlns:a16="http://schemas.microsoft.com/office/drawing/2014/main" id="{43D6C355-7DC6-41A7-9D91-5D99E3E2683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1" name="Text Box 59">
          <a:extLst>
            <a:ext uri="{FF2B5EF4-FFF2-40B4-BE49-F238E27FC236}">
              <a16:creationId xmlns:a16="http://schemas.microsoft.com/office/drawing/2014/main" id="{3D1364B7-BF88-4ACF-9816-3D26144386C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2" name="Text Box 59">
          <a:extLst>
            <a:ext uri="{FF2B5EF4-FFF2-40B4-BE49-F238E27FC236}">
              <a16:creationId xmlns:a16="http://schemas.microsoft.com/office/drawing/2014/main" id="{7E077C0B-ABBD-4A07-9361-3C94178203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3" name="Text Box 59">
          <a:extLst>
            <a:ext uri="{FF2B5EF4-FFF2-40B4-BE49-F238E27FC236}">
              <a16:creationId xmlns:a16="http://schemas.microsoft.com/office/drawing/2014/main" id="{4427D8B0-66D0-41D2-A287-0E7753434C8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4" name="Text Box 59">
          <a:extLst>
            <a:ext uri="{FF2B5EF4-FFF2-40B4-BE49-F238E27FC236}">
              <a16:creationId xmlns:a16="http://schemas.microsoft.com/office/drawing/2014/main" id="{7000082F-679A-4DAE-9FC9-14692274003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5" name="Text Box 59">
          <a:extLst>
            <a:ext uri="{FF2B5EF4-FFF2-40B4-BE49-F238E27FC236}">
              <a16:creationId xmlns:a16="http://schemas.microsoft.com/office/drawing/2014/main" id="{387345B5-E0DE-44E2-B71B-2AFC852E659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6" name="Text Box 59">
          <a:extLst>
            <a:ext uri="{FF2B5EF4-FFF2-40B4-BE49-F238E27FC236}">
              <a16:creationId xmlns:a16="http://schemas.microsoft.com/office/drawing/2014/main" id="{A2F3B480-3F38-4F5A-B6C4-6BAACD9B19C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7" name="Text Box 59">
          <a:extLst>
            <a:ext uri="{FF2B5EF4-FFF2-40B4-BE49-F238E27FC236}">
              <a16:creationId xmlns:a16="http://schemas.microsoft.com/office/drawing/2014/main" id="{13195160-A085-440E-AF59-939D044D35F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8" name="Text Box 59">
          <a:extLst>
            <a:ext uri="{FF2B5EF4-FFF2-40B4-BE49-F238E27FC236}">
              <a16:creationId xmlns:a16="http://schemas.microsoft.com/office/drawing/2014/main" id="{CA1085B1-F587-4E46-8BFB-322A725510E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49" name="Text Box 59">
          <a:extLst>
            <a:ext uri="{FF2B5EF4-FFF2-40B4-BE49-F238E27FC236}">
              <a16:creationId xmlns:a16="http://schemas.microsoft.com/office/drawing/2014/main" id="{1D30D026-6053-4F35-AA54-4CCD1FD7E88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0" name="Text Box 59">
          <a:extLst>
            <a:ext uri="{FF2B5EF4-FFF2-40B4-BE49-F238E27FC236}">
              <a16:creationId xmlns:a16="http://schemas.microsoft.com/office/drawing/2014/main" id="{A736FCB4-7C65-4CFA-AFD3-B299BB9B5FC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1" name="Text Box 59">
          <a:extLst>
            <a:ext uri="{FF2B5EF4-FFF2-40B4-BE49-F238E27FC236}">
              <a16:creationId xmlns:a16="http://schemas.microsoft.com/office/drawing/2014/main" id="{36F12F61-4404-40F5-8C06-D4615CFD679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2" name="Text Box 59">
          <a:extLst>
            <a:ext uri="{FF2B5EF4-FFF2-40B4-BE49-F238E27FC236}">
              <a16:creationId xmlns:a16="http://schemas.microsoft.com/office/drawing/2014/main" id="{9E930AD3-7891-4E98-9BDD-00DC680EB9A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3" name="Text Box 59">
          <a:extLst>
            <a:ext uri="{FF2B5EF4-FFF2-40B4-BE49-F238E27FC236}">
              <a16:creationId xmlns:a16="http://schemas.microsoft.com/office/drawing/2014/main" id="{E56DE883-6F09-473E-8B09-ABA2738B415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4" name="Text Box 59">
          <a:extLst>
            <a:ext uri="{FF2B5EF4-FFF2-40B4-BE49-F238E27FC236}">
              <a16:creationId xmlns:a16="http://schemas.microsoft.com/office/drawing/2014/main" id="{9B920C4A-60BA-4542-8631-8E884E99BCD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7A8D1DE7-F78E-4D85-97F5-69F71AC80AD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6" name="Text Box 59">
          <a:extLst>
            <a:ext uri="{FF2B5EF4-FFF2-40B4-BE49-F238E27FC236}">
              <a16:creationId xmlns:a16="http://schemas.microsoft.com/office/drawing/2014/main" id="{3F5B8512-31AB-4D9B-9C3A-FE4BEBB655E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7" name="Text Box 59">
          <a:extLst>
            <a:ext uri="{FF2B5EF4-FFF2-40B4-BE49-F238E27FC236}">
              <a16:creationId xmlns:a16="http://schemas.microsoft.com/office/drawing/2014/main" id="{E117F950-BA47-409D-8C4D-02DCD9CF430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8" name="Text Box 59">
          <a:extLst>
            <a:ext uri="{FF2B5EF4-FFF2-40B4-BE49-F238E27FC236}">
              <a16:creationId xmlns:a16="http://schemas.microsoft.com/office/drawing/2014/main" id="{40CBD545-6EF8-4977-AD22-F54DB79DC5E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59" name="Text Box 59">
          <a:extLst>
            <a:ext uri="{FF2B5EF4-FFF2-40B4-BE49-F238E27FC236}">
              <a16:creationId xmlns:a16="http://schemas.microsoft.com/office/drawing/2014/main" id="{D84CEE8E-29ED-48CF-8BB2-D2C33FBC0D2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0" name="Text Box 59">
          <a:extLst>
            <a:ext uri="{FF2B5EF4-FFF2-40B4-BE49-F238E27FC236}">
              <a16:creationId xmlns:a16="http://schemas.microsoft.com/office/drawing/2014/main" id="{CBF0EC33-AB57-461D-842E-0840D1C5A11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80B62F9C-AB2D-4619-BE11-DAA3FD28AA7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2" name="Text Box 59">
          <a:extLst>
            <a:ext uri="{FF2B5EF4-FFF2-40B4-BE49-F238E27FC236}">
              <a16:creationId xmlns:a16="http://schemas.microsoft.com/office/drawing/2014/main" id="{300EEC6F-716B-4E67-83C9-8D2117437AF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3" name="Text Box 59">
          <a:extLst>
            <a:ext uri="{FF2B5EF4-FFF2-40B4-BE49-F238E27FC236}">
              <a16:creationId xmlns:a16="http://schemas.microsoft.com/office/drawing/2014/main" id="{AFB83730-FFFD-4241-A37C-EF89AF378D1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4" name="Text Box 59">
          <a:extLst>
            <a:ext uri="{FF2B5EF4-FFF2-40B4-BE49-F238E27FC236}">
              <a16:creationId xmlns:a16="http://schemas.microsoft.com/office/drawing/2014/main" id="{3AA422D9-1ADF-47BC-8ED1-C64909B88D9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5" name="Text Box 59">
          <a:extLst>
            <a:ext uri="{FF2B5EF4-FFF2-40B4-BE49-F238E27FC236}">
              <a16:creationId xmlns:a16="http://schemas.microsoft.com/office/drawing/2014/main" id="{9EAF196D-7393-4307-A860-7E3F5797E7B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6" name="Text Box 59">
          <a:extLst>
            <a:ext uri="{FF2B5EF4-FFF2-40B4-BE49-F238E27FC236}">
              <a16:creationId xmlns:a16="http://schemas.microsoft.com/office/drawing/2014/main" id="{77D8DB9D-E3A5-4E6A-AE49-B97A7B00D625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7" name="Text Box 59">
          <a:extLst>
            <a:ext uri="{FF2B5EF4-FFF2-40B4-BE49-F238E27FC236}">
              <a16:creationId xmlns:a16="http://schemas.microsoft.com/office/drawing/2014/main" id="{BA94E672-B094-4FC6-A4F1-4C7E1158408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8" name="Text Box 59">
          <a:extLst>
            <a:ext uri="{FF2B5EF4-FFF2-40B4-BE49-F238E27FC236}">
              <a16:creationId xmlns:a16="http://schemas.microsoft.com/office/drawing/2014/main" id="{59A8CA5C-96A8-4DBD-AC3D-F62EE1C623E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69" name="Text Box 59">
          <a:extLst>
            <a:ext uri="{FF2B5EF4-FFF2-40B4-BE49-F238E27FC236}">
              <a16:creationId xmlns:a16="http://schemas.microsoft.com/office/drawing/2014/main" id="{CEB84026-1A72-44FF-BEFE-236023ECCC0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0" name="Text Box 59">
          <a:extLst>
            <a:ext uri="{FF2B5EF4-FFF2-40B4-BE49-F238E27FC236}">
              <a16:creationId xmlns:a16="http://schemas.microsoft.com/office/drawing/2014/main" id="{7048F78D-E696-436C-AB91-FE93042C06F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1" name="Text Box 59">
          <a:extLst>
            <a:ext uri="{FF2B5EF4-FFF2-40B4-BE49-F238E27FC236}">
              <a16:creationId xmlns:a16="http://schemas.microsoft.com/office/drawing/2014/main" id="{FAB3561E-81C0-421A-B2B7-EC0D136AE74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2" name="Text Box 59">
          <a:extLst>
            <a:ext uri="{FF2B5EF4-FFF2-40B4-BE49-F238E27FC236}">
              <a16:creationId xmlns:a16="http://schemas.microsoft.com/office/drawing/2014/main" id="{48ECE772-4703-46E3-97B3-6FE985A8D68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3" name="Text Box 59">
          <a:extLst>
            <a:ext uri="{FF2B5EF4-FFF2-40B4-BE49-F238E27FC236}">
              <a16:creationId xmlns:a16="http://schemas.microsoft.com/office/drawing/2014/main" id="{980345F9-71F7-4E04-8FFF-A14F0C206E8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4" name="Text Box 59">
          <a:extLst>
            <a:ext uri="{FF2B5EF4-FFF2-40B4-BE49-F238E27FC236}">
              <a16:creationId xmlns:a16="http://schemas.microsoft.com/office/drawing/2014/main" id="{1DA6257E-418E-40A0-BAA6-3658DC54E01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5" name="Text Box 59">
          <a:extLst>
            <a:ext uri="{FF2B5EF4-FFF2-40B4-BE49-F238E27FC236}">
              <a16:creationId xmlns:a16="http://schemas.microsoft.com/office/drawing/2014/main" id="{BB4B0747-6BFE-4AD5-BD9C-BED10BF89E1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6" name="Text Box 59">
          <a:extLst>
            <a:ext uri="{FF2B5EF4-FFF2-40B4-BE49-F238E27FC236}">
              <a16:creationId xmlns:a16="http://schemas.microsoft.com/office/drawing/2014/main" id="{8B116B8E-63C2-4E2C-92C3-F041CD4629A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7" name="Text Box 59">
          <a:extLst>
            <a:ext uri="{FF2B5EF4-FFF2-40B4-BE49-F238E27FC236}">
              <a16:creationId xmlns:a16="http://schemas.microsoft.com/office/drawing/2014/main" id="{AB7C9323-0D56-404E-9859-95177B31655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8" name="Text Box 59">
          <a:extLst>
            <a:ext uri="{FF2B5EF4-FFF2-40B4-BE49-F238E27FC236}">
              <a16:creationId xmlns:a16="http://schemas.microsoft.com/office/drawing/2014/main" id="{9FBB192E-8E2C-4007-9DA3-EF3494B2221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79" name="Text Box 59">
          <a:extLst>
            <a:ext uri="{FF2B5EF4-FFF2-40B4-BE49-F238E27FC236}">
              <a16:creationId xmlns:a16="http://schemas.microsoft.com/office/drawing/2014/main" id="{F70F0D80-3DE0-4156-B545-8D5AB66551D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0" name="Text Box 59">
          <a:extLst>
            <a:ext uri="{FF2B5EF4-FFF2-40B4-BE49-F238E27FC236}">
              <a16:creationId xmlns:a16="http://schemas.microsoft.com/office/drawing/2014/main" id="{CAFF68FB-2251-4183-ABC7-0B16C109D48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1" name="Text Box 59">
          <a:extLst>
            <a:ext uri="{FF2B5EF4-FFF2-40B4-BE49-F238E27FC236}">
              <a16:creationId xmlns:a16="http://schemas.microsoft.com/office/drawing/2014/main" id="{B93B450A-0C4C-43CF-9B01-885338F4764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2" name="Text Box 59">
          <a:extLst>
            <a:ext uri="{FF2B5EF4-FFF2-40B4-BE49-F238E27FC236}">
              <a16:creationId xmlns:a16="http://schemas.microsoft.com/office/drawing/2014/main" id="{D2523096-D5FA-417C-9C19-F1A7C64AB86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3" name="Text Box 59">
          <a:extLst>
            <a:ext uri="{FF2B5EF4-FFF2-40B4-BE49-F238E27FC236}">
              <a16:creationId xmlns:a16="http://schemas.microsoft.com/office/drawing/2014/main" id="{9877DCA4-8329-49E8-9587-ED8BB7DA686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4" name="Text Box 59">
          <a:extLst>
            <a:ext uri="{FF2B5EF4-FFF2-40B4-BE49-F238E27FC236}">
              <a16:creationId xmlns:a16="http://schemas.microsoft.com/office/drawing/2014/main" id="{2BA2B529-618C-4A12-B6C5-33272DEBB9F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5" name="Text Box 59">
          <a:extLst>
            <a:ext uri="{FF2B5EF4-FFF2-40B4-BE49-F238E27FC236}">
              <a16:creationId xmlns:a16="http://schemas.microsoft.com/office/drawing/2014/main" id="{4AF74B2C-24E3-4294-8022-26D83110B71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6" name="Text Box 59">
          <a:extLst>
            <a:ext uri="{FF2B5EF4-FFF2-40B4-BE49-F238E27FC236}">
              <a16:creationId xmlns:a16="http://schemas.microsoft.com/office/drawing/2014/main" id="{ACAD249C-63F1-43FE-B217-EF414C87A1D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7" name="Text Box 59">
          <a:extLst>
            <a:ext uri="{FF2B5EF4-FFF2-40B4-BE49-F238E27FC236}">
              <a16:creationId xmlns:a16="http://schemas.microsoft.com/office/drawing/2014/main" id="{1A9AE4F8-C86E-4CFA-A3F2-D374657F0E9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8" name="Text Box 59">
          <a:extLst>
            <a:ext uri="{FF2B5EF4-FFF2-40B4-BE49-F238E27FC236}">
              <a16:creationId xmlns:a16="http://schemas.microsoft.com/office/drawing/2014/main" id="{0D3BF573-0983-469F-AAF2-F0381338C10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89" name="Text Box 59">
          <a:extLst>
            <a:ext uri="{FF2B5EF4-FFF2-40B4-BE49-F238E27FC236}">
              <a16:creationId xmlns:a16="http://schemas.microsoft.com/office/drawing/2014/main" id="{FCA01E4D-4629-4868-B1A4-ABDB68A97E4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0" name="Text Box 59">
          <a:extLst>
            <a:ext uri="{FF2B5EF4-FFF2-40B4-BE49-F238E27FC236}">
              <a16:creationId xmlns:a16="http://schemas.microsoft.com/office/drawing/2014/main" id="{E9132714-4D66-45B7-9D55-492422D5653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1" name="Text Box 59">
          <a:extLst>
            <a:ext uri="{FF2B5EF4-FFF2-40B4-BE49-F238E27FC236}">
              <a16:creationId xmlns:a16="http://schemas.microsoft.com/office/drawing/2014/main" id="{4D08D72A-7FF2-4119-A398-A216244B22D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2" name="Text Box 59">
          <a:extLst>
            <a:ext uri="{FF2B5EF4-FFF2-40B4-BE49-F238E27FC236}">
              <a16:creationId xmlns:a16="http://schemas.microsoft.com/office/drawing/2014/main" id="{5F692A1F-CE0B-4810-A135-178DF4748F8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3" name="Text Box 59">
          <a:extLst>
            <a:ext uri="{FF2B5EF4-FFF2-40B4-BE49-F238E27FC236}">
              <a16:creationId xmlns:a16="http://schemas.microsoft.com/office/drawing/2014/main" id="{7186B89A-7F7E-4410-AFAA-058C4FC9C59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4" name="Text Box 59">
          <a:extLst>
            <a:ext uri="{FF2B5EF4-FFF2-40B4-BE49-F238E27FC236}">
              <a16:creationId xmlns:a16="http://schemas.microsoft.com/office/drawing/2014/main" id="{4A83EECD-0EFC-4951-8741-B633F67FAFC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5" name="Text Box 59">
          <a:extLst>
            <a:ext uri="{FF2B5EF4-FFF2-40B4-BE49-F238E27FC236}">
              <a16:creationId xmlns:a16="http://schemas.microsoft.com/office/drawing/2014/main" id="{EFC6110B-211D-43D2-9205-B101D1694B2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6" name="Text Box 59">
          <a:extLst>
            <a:ext uri="{FF2B5EF4-FFF2-40B4-BE49-F238E27FC236}">
              <a16:creationId xmlns:a16="http://schemas.microsoft.com/office/drawing/2014/main" id="{A14073EB-A455-4001-A8E3-6447F496AD9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297" name="Text Box 59">
          <a:extLst>
            <a:ext uri="{FF2B5EF4-FFF2-40B4-BE49-F238E27FC236}">
              <a16:creationId xmlns:a16="http://schemas.microsoft.com/office/drawing/2014/main" id="{A3E997BC-D914-4C32-97D9-53882FC3154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298" name="Text Box 59">
          <a:extLst>
            <a:ext uri="{FF2B5EF4-FFF2-40B4-BE49-F238E27FC236}">
              <a16:creationId xmlns:a16="http://schemas.microsoft.com/office/drawing/2014/main" id="{0AA25398-F783-453D-A92A-464FB9B5468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299" name="Text Box 59">
          <a:extLst>
            <a:ext uri="{FF2B5EF4-FFF2-40B4-BE49-F238E27FC236}">
              <a16:creationId xmlns:a16="http://schemas.microsoft.com/office/drawing/2014/main" id="{4AB30DBD-017C-4B76-8210-CF0EA467216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99A37C97-BC8B-436B-B4F0-59A68671CD3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1" name="Text Box 59">
          <a:extLst>
            <a:ext uri="{FF2B5EF4-FFF2-40B4-BE49-F238E27FC236}">
              <a16:creationId xmlns:a16="http://schemas.microsoft.com/office/drawing/2014/main" id="{10669E96-59F3-4C34-8BC9-E7B574CF464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2" name="Text Box 59">
          <a:extLst>
            <a:ext uri="{FF2B5EF4-FFF2-40B4-BE49-F238E27FC236}">
              <a16:creationId xmlns:a16="http://schemas.microsoft.com/office/drawing/2014/main" id="{E91E7BAE-1123-4914-80D0-AECE7C8471D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3" name="Text Box 59">
          <a:extLst>
            <a:ext uri="{FF2B5EF4-FFF2-40B4-BE49-F238E27FC236}">
              <a16:creationId xmlns:a16="http://schemas.microsoft.com/office/drawing/2014/main" id="{BA6DCF95-576C-4EBE-9CFF-3AE93DAA288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4" name="Text Box 59">
          <a:extLst>
            <a:ext uri="{FF2B5EF4-FFF2-40B4-BE49-F238E27FC236}">
              <a16:creationId xmlns:a16="http://schemas.microsoft.com/office/drawing/2014/main" id="{94232050-BEF2-480F-9DE1-22FE436747E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5" name="Text Box 59">
          <a:extLst>
            <a:ext uri="{FF2B5EF4-FFF2-40B4-BE49-F238E27FC236}">
              <a16:creationId xmlns:a16="http://schemas.microsoft.com/office/drawing/2014/main" id="{A0C300C2-A50C-499C-8F7A-EC7A2C2940A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6" name="Text Box 59">
          <a:extLst>
            <a:ext uri="{FF2B5EF4-FFF2-40B4-BE49-F238E27FC236}">
              <a16:creationId xmlns:a16="http://schemas.microsoft.com/office/drawing/2014/main" id="{87F632AB-85A9-4D63-B2F0-4621DD5806F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7" name="Text Box 59">
          <a:extLst>
            <a:ext uri="{FF2B5EF4-FFF2-40B4-BE49-F238E27FC236}">
              <a16:creationId xmlns:a16="http://schemas.microsoft.com/office/drawing/2014/main" id="{8E866618-6741-494F-AFFA-A8E221E4845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8" name="Text Box 59">
          <a:extLst>
            <a:ext uri="{FF2B5EF4-FFF2-40B4-BE49-F238E27FC236}">
              <a16:creationId xmlns:a16="http://schemas.microsoft.com/office/drawing/2014/main" id="{4A4F3BF7-74C3-4BE3-BB07-C9EC21CF57C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09" name="Text Box 59">
          <a:extLst>
            <a:ext uri="{FF2B5EF4-FFF2-40B4-BE49-F238E27FC236}">
              <a16:creationId xmlns:a16="http://schemas.microsoft.com/office/drawing/2014/main" id="{2DDE60F3-103C-40B6-9B3A-280A80C7F2C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0" name="Text Box 59">
          <a:extLst>
            <a:ext uri="{FF2B5EF4-FFF2-40B4-BE49-F238E27FC236}">
              <a16:creationId xmlns:a16="http://schemas.microsoft.com/office/drawing/2014/main" id="{35D06511-B8FC-4C94-A2AB-9ED63DEF66A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1" name="Text Box 59">
          <a:extLst>
            <a:ext uri="{FF2B5EF4-FFF2-40B4-BE49-F238E27FC236}">
              <a16:creationId xmlns:a16="http://schemas.microsoft.com/office/drawing/2014/main" id="{F9E57644-3200-45F1-920A-406B156BC67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2" name="Text Box 59">
          <a:extLst>
            <a:ext uri="{FF2B5EF4-FFF2-40B4-BE49-F238E27FC236}">
              <a16:creationId xmlns:a16="http://schemas.microsoft.com/office/drawing/2014/main" id="{E8079777-7917-4FD9-B36F-59AAC53F7EC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3" name="Text Box 59">
          <a:extLst>
            <a:ext uri="{FF2B5EF4-FFF2-40B4-BE49-F238E27FC236}">
              <a16:creationId xmlns:a16="http://schemas.microsoft.com/office/drawing/2014/main" id="{3D60452B-CC02-41DB-A1C1-A503A94725A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4" name="Text Box 59">
          <a:extLst>
            <a:ext uri="{FF2B5EF4-FFF2-40B4-BE49-F238E27FC236}">
              <a16:creationId xmlns:a16="http://schemas.microsoft.com/office/drawing/2014/main" id="{855D9028-275E-4311-A18C-409D1C00FA2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5" name="Text Box 59">
          <a:extLst>
            <a:ext uri="{FF2B5EF4-FFF2-40B4-BE49-F238E27FC236}">
              <a16:creationId xmlns:a16="http://schemas.microsoft.com/office/drawing/2014/main" id="{B7EB4203-084F-451B-AAB1-E980BE1F7CC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6" name="Text Box 59">
          <a:extLst>
            <a:ext uri="{FF2B5EF4-FFF2-40B4-BE49-F238E27FC236}">
              <a16:creationId xmlns:a16="http://schemas.microsoft.com/office/drawing/2014/main" id="{0450AF89-071A-4345-A4A4-362BF463F57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7" name="Text Box 59">
          <a:extLst>
            <a:ext uri="{FF2B5EF4-FFF2-40B4-BE49-F238E27FC236}">
              <a16:creationId xmlns:a16="http://schemas.microsoft.com/office/drawing/2014/main" id="{37DC6409-0184-4DB6-AE5A-6E67E1EFC70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8" name="Text Box 59">
          <a:extLst>
            <a:ext uri="{FF2B5EF4-FFF2-40B4-BE49-F238E27FC236}">
              <a16:creationId xmlns:a16="http://schemas.microsoft.com/office/drawing/2014/main" id="{174E13A7-88F9-4171-ABC8-8058BD99112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19" name="Text Box 59">
          <a:extLst>
            <a:ext uri="{FF2B5EF4-FFF2-40B4-BE49-F238E27FC236}">
              <a16:creationId xmlns:a16="http://schemas.microsoft.com/office/drawing/2014/main" id="{93B0C1B3-91D9-41C2-B8C0-CF992BDA22F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0" name="Text Box 59">
          <a:extLst>
            <a:ext uri="{FF2B5EF4-FFF2-40B4-BE49-F238E27FC236}">
              <a16:creationId xmlns:a16="http://schemas.microsoft.com/office/drawing/2014/main" id="{DF820E11-F2BA-4987-AD5D-F6BCB9E4547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1" name="Text Box 59">
          <a:extLst>
            <a:ext uri="{FF2B5EF4-FFF2-40B4-BE49-F238E27FC236}">
              <a16:creationId xmlns:a16="http://schemas.microsoft.com/office/drawing/2014/main" id="{20980BED-264D-484C-89D4-0BA5181332C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2" name="Text Box 59">
          <a:extLst>
            <a:ext uri="{FF2B5EF4-FFF2-40B4-BE49-F238E27FC236}">
              <a16:creationId xmlns:a16="http://schemas.microsoft.com/office/drawing/2014/main" id="{31D16E0F-A212-4DAF-9C05-396CBAF860B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3" name="Text Box 59">
          <a:extLst>
            <a:ext uri="{FF2B5EF4-FFF2-40B4-BE49-F238E27FC236}">
              <a16:creationId xmlns:a16="http://schemas.microsoft.com/office/drawing/2014/main" id="{C09050D4-4E3E-4EAB-9A0D-2CE89767DC1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3696155E-371D-4A69-A0B3-0E86B597CEB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5" name="Text Box 59">
          <a:extLst>
            <a:ext uri="{FF2B5EF4-FFF2-40B4-BE49-F238E27FC236}">
              <a16:creationId xmlns:a16="http://schemas.microsoft.com/office/drawing/2014/main" id="{163D2197-6732-4854-8297-0ED9833ED9C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6" name="Text Box 59">
          <a:extLst>
            <a:ext uri="{FF2B5EF4-FFF2-40B4-BE49-F238E27FC236}">
              <a16:creationId xmlns:a16="http://schemas.microsoft.com/office/drawing/2014/main" id="{D0D092EB-0457-43AB-8961-FB18D2461D9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7" name="Text Box 59">
          <a:extLst>
            <a:ext uri="{FF2B5EF4-FFF2-40B4-BE49-F238E27FC236}">
              <a16:creationId xmlns:a16="http://schemas.microsoft.com/office/drawing/2014/main" id="{44647AFB-5956-415E-86DC-82AEE42DE71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8" name="Text Box 59">
          <a:extLst>
            <a:ext uri="{FF2B5EF4-FFF2-40B4-BE49-F238E27FC236}">
              <a16:creationId xmlns:a16="http://schemas.microsoft.com/office/drawing/2014/main" id="{EDD886FE-DC9F-4982-B47E-AB75BC583B1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29" name="Text Box 59">
          <a:extLst>
            <a:ext uri="{FF2B5EF4-FFF2-40B4-BE49-F238E27FC236}">
              <a16:creationId xmlns:a16="http://schemas.microsoft.com/office/drawing/2014/main" id="{335F8596-05F0-401E-A034-A5E05861F62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0" name="Text Box 59">
          <a:extLst>
            <a:ext uri="{FF2B5EF4-FFF2-40B4-BE49-F238E27FC236}">
              <a16:creationId xmlns:a16="http://schemas.microsoft.com/office/drawing/2014/main" id="{77EA3AA5-15DD-4B71-B074-4A8C561D245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1" name="Text Box 59">
          <a:extLst>
            <a:ext uri="{FF2B5EF4-FFF2-40B4-BE49-F238E27FC236}">
              <a16:creationId xmlns:a16="http://schemas.microsoft.com/office/drawing/2014/main" id="{D25F6666-BDC6-4EAD-B889-A85134F6CD8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2" name="Text Box 59">
          <a:extLst>
            <a:ext uri="{FF2B5EF4-FFF2-40B4-BE49-F238E27FC236}">
              <a16:creationId xmlns:a16="http://schemas.microsoft.com/office/drawing/2014/main" id="{AB73F52C-EE36-445F-AAD3-D4AF07D8113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3" name="Text Box 59">
          <a:extLst>
            <a:ext uri="{FF2B5EF4-FFF2-40B4-BE49-F238E27FC236}">
              <a16:creationId xmlns:a16="http://schemas.microsoft.com/office/drawing/2014/main" id="{80680815-69A6-4165-BEAD-12B063D6B93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4" name="Text Box 59">
          <a:extLst>
            <a:ext uri="{FF2B5EF4-FFF2-40B4-BE49-F238E27FC236}">
              <a16:creationId xmlns:a16="http://schemas.microsoft.com/office/drawing/2014/main" id="{C4CC9CCA-732B-4721-A78E-8ABCA7E1EF0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5" name="Text Box 59">
          <a:extLst>
            <a:ext uri="{FF2B5EF4-FFF2-40B4-BE49-F238E27FC236}">
              <a16:creationId xmlns:a16="http://schemas.microsoft.com/office/drawing/2014/main" id="{073D08DC-3482-430C-BC40-C9DC606BD54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6" name="Text Box 59">
          <a:extLst>
            <a:ext uri="{FF2B5EF4-FFF2-40B4-BE49-F238E27FC236}">
              <a16:creationId xmlns:a16="http://schemas.microsoft.com/office/drawing/2014/main" id="{24C9D7FF-6E07-4E2E-8E4F-FC0A7E4B96B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7" name="Text Box 59">
          <a:extLst>
            <a:ext uri="{FF2B5EF4-FFF2-40B4-BE49-F238E27FC236}">
              <a16:creationId xmlns:a16="http://schemas.microsoft.com/office/drawing/2014/main" id="{D75E745F-7F06-47C4-B28B-BE951455F1E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8" name="Text Box 59">
          <a:extLst>
            <a:ext uri="{FF2B5EF4-FFF2-40B4-BE49-F238E27FC236}">
              <a16:creationId xmlns:a16="http://schemas.microsoft.com/office/drawing/2014/main" id="{617D06BB-681E-4063-BFE9-56F0084A5D6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39" name="Text Box 59">
          <a:extLst>
            <a:ext uri="{FF2B5EF4-FFF2-40B4-BE49-F238E27FC236}">
              <a16:creationId xmlns:a16="http://schemas.microsoft.com/office/drawing/2014/main" id="{E5511F77-B6EC-46CB-8C6E-BAF2D2177F1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0" name="Text Box 59">
          <a:extLst>
            <a:ext uri="{FF2B5EF4-FFF2-40B4-BE49-F238E27FC236}">
              <a16:creationId xmlns:a16="http://schemas.microsoft.com/office/drawing/2014/main" id="{A7AAFBB0-AE0D-4E62-98E0-2F5AAEE3D73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1" name="Text Box 59">
          <a:extLst>
            <a:ext uri="{FF2B5EF4-FFF2-40B4-BE49-F238E27FC236}">
              <a16:creationId xmlns:a16="http://schemas.microsoft.com/office/drawing/2014/main" id="{508CA09C-0EDD-44E8-A331-4981D9DC634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2" name="Text Box 59">
          <a:extLst>
            <a:ext uri="{FF2B5EF4-FFF2-40B4-BE49-F238E27FC236}">
              <a16:creationId xmlns:a16="http://schemas.microsoft.com/office/drawing/2014/main" id="{80318523-0E48-49C7-B898-CB5097DB4C7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3" name="Text Box 59">
          <a:extLst>
            <a:ext uri="{FF2B5EF4-FFF2-40B4-BE49-F238E27FC236}">
              <a16:creationId xmlns:a16="http://schemas.microsoft.com/office/drawing/2014/main" id="{81F9A411-D052-4DBD-B99A-C53B3601B5C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4" name="Text Box 59">
          <a:extLst>
            <a:ext uri="{FF2B5EF4-FFF2-40B4-BE49-F238E27FC236}">
              <a16:creationId xmlns:a16="http://schemas.microsoft.com/office/drawing/2014/main" id="{6C4AC7CB-B8CD-4A4E-BF1B-D841A662A6E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5" name="Text Box 59">
          <a:extLst>
            <a:ext uri="{FF2B5EF4-FFF2-40B4-BE49-F238E27FC236}">
              <a16:creationId xmlns:a16="http://schemas.microsoft.com/office/drawing/2014/main" id="{0947214A-F410-4266-8C18-88AE4102AC1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6" name="Text Box 59">
          <a:extLst>
            <a:ext uri="{FF2B5EF4-FFF2-40B4-BE49-F238E27FC236}">
              <a16:creationId xmlns:a16="http://schemas.microsoft.com/office/drawing/2014/main" id="{EADF2BA3-B14A-479C-9D49-8E1395C824D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7" name="Text Box 59">
          <a:extLst>
            <a:ext uri="{FF2B5EF4-FFF2-40B4-BE49-F238E27FC236}">
              <a16:creationId xmlns:a16="http://schemas.microsoft.com/office/drawing/2014/main" id="{BBA044C7-7D56-4C3B-9A56-1483E90CE11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1797629A-2140-41B7-BB10-51765849D55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49" name="Text Box 59">
          <a:extLst>
            <a:ext uri="{FF2B5EF4-FFF2-40B4-BE49-F238E27FC236}">
              <a16:creationId xmlns:a16="http://schemas.microsoft.com/office/drawing/2014/main" id="{DABFAD69-43CF-4B0D-BB09-8F8CD76E16E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0" name="Text Box 59">
          <a:extLst>
            <a:ext uri="{FF2B5EF4-FFF2-40B4-BE49-F238E27FC236}">
              <a16:creationId xmlns:a16="http://schemas.microsoft.com/office/drawing/2014/main" id="{94991F5E-6AD5-40A5-B34A-38524BAC9AC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1" name="Text Box 59">
          <a:extLst>
            <a:ext uri="{FF2B5EF4-FFF2-40B4-BE49-F238E27FC236}">
              <a16:creationId xmlns:a16="http://schemas.microsoft.com/office/drawing/2014/main" id="{301E47B1-69A8-495D-A587-E9CE626D6D8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2" name="Text Box 59">
          <a:extLst>
            <a:ext uri="{FF2B5EF4-FFF2-40B4-BE49-F238E27FC236}">
              <a16:creationId xmlns:a16="http://schemas.microsoft.com/office/drawing/2014/main" id="{EC6B23AE-CEE0-4237-94A8-825FCAC7FF0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3" name="Text Box 59">
          <a:extLst>
            <a:ext uri="{FF2B5EF4-FFF2-40B4-BE49-F238E27FC236}">
              <a16:creationId xmlns:a16="http://schemas.microsoft.com/office/drawing/2014/main" id="{BD711C5F-0951-438B-8B26-BC378B6AA23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4" name="Text Box 59">
          <a:extLst>
            <a:ext uri="{FF2B5EF4-FFF2-40B4-BE49-F238E27FC236}">
              <a16:creationId xmlns:a16="http://schemas.microsoft.com/office/drawing/2014/main" id="{4B8F8504-4671-43B6-B734-3178FC39081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5" name="Text Box 59">
          <a:extLst>
            <a:ext uri="{FF2B5EF4-FFF2-40B4-BE49-F238E27FC236}">
              <a16:creationId xmlns:a16="http://schemas.microsoft.com/office/drawing/2014/main" id="{115182AA-8E78-4E8C-94A9-043D548ABBC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6" name="Text Box 59">
          <a:extLst>
            <a:ext uri="{FF2B5EF4-FFF2-40B4-BE49-F238E27FC236}">
              <a16:creationId xmlns:a16="http://schemas.microsoft.com/office/drawing/2014/main" id="{52F457F3-7801-4525-A9F0-7A54FB52361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7" name="Text Box 59">
          <a:extLst>
            <a:ext uri="{FF2B5EF4-FFF2-40B4-BE49-F238E27FC236}">
              <a16:creationId xmlns:a16="http://schemas.microsoft.com/office/drawing/2014/main" id="{C12DF9C3-2446-4004-81FE-2BF9BCBA2CA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8" name="Text Box 59">
          <a:extLst>
            <a:ext uri="{FF2B5EF4-FFF2-40B4-BE49-F238E27FC236}">
              <a16:creationId xmlns:a16="http://schemas.microsoft.com/office/drawing/2014/main" id="{F35CF80B-4E4E-4C6C-B7D1-238D0460DB3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59" name="Text Box 59">
          <a:extLst>
            <a:ext uri="{FF2B5EF4-FFF2-40B4-BE49-F238E27FC236}">
              <a16:creationId xmlns:a16="http://schemas.microsoft.com/office/drawing/2014/main" id="{3A68976A-BB00-4599-8FC5-343FD6A5786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0" name="Text Box 59">
          <a:extLst>
            <a:ext uri="{FF2B5EF4-FFF2-40B4-BE49-F238E27FC236}">
              <a16:creationId xmlns:a16="http://schemas.microsoft.com/office/drawing/2014/main" id="{BAE2CD0F-54CD-4B04-AFEC-A667A3A2A0C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1" name="Text Box 59">
          <a:extLst>
            <a:ext uri="{FF2B5EF4-FFF2-40B4-BE49-F238E27FC236}">
              <a16:creationId xmlns:a16="http://schemas.microsoft.com/office/drawing/2014/main" id="{50D3DFCF-83E6-4C61-BCEB-4835E573FA0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2" name="Text Box 59">
          <a:extLst>
            <a:ext uri="{FF2B5EF4-FFF2-40B4-BE49-F238E27FC236}">
              <a16:creationId xmlns:a16="http://schemas.microsoft.com/office/drawing/2014/main" id="{484EBF84-9918-45D3-A403-F2C4FF547B1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3" name="Text Box 59">
          <a:extLst>
            <a:ext uri="{FF2B5EF4-FFF2-40B4-BE49-F238E27FC236}">
              <a16:creationId xmlns:a16="http://schemas.microsoft.com/office/drawing/2014/main" id="{434CD700-D24C-4C77-A4DD-B01D8401649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4" name="Text Box 59">
          <a:extLst>
            <a:ext uri="{FF2B5EF4-FFF2-40B4-BE49-F238E27FC236}">
              <a16:creationId xmlns:a16="http://schemas.microsoft.com/office/drawing/2014/main" id="{04AA8405-F31E-42F5-850C-69B8CDAD2DE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5" name="Text Box 59">
          <a:extLst>
            <a:ext uri="{FF2B5EF4-FFF2-40B4-BE49-F238E27FC236}">
              <a16:creationId xmlns:a16="http://schemas.microsoft.com/office/drawing/2014/main" id="{3B0453B8-F114-4376-8CF4-30B1185699B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6" name="Text Box 59">
          <a:extLst>
            <a:ext uri="{FF2B5EF4-FFF2-40B4-BE49-F238E27FC236}">
              <a16:creationId xmlns:a16="http://schemas.microsoft.com/office/drawing/2014/main" id="{836B90D6-A374-4A83-981C-09AA5928363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7" name="Text Box 59">
          <a:extLst>
            <a:ext uri="{FF2B5EF4-FFF2-40B4-BE49-F238E27FC236}">
              <a16:creationId xmlns:a16="http://schemas.microsoft.com/office/drawing/2014/main" id="{45FF52C5-F29C-4DA9-AF38-EACE90CF6A3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8" name="Text Box 59">
          <a:extLst>
            <a:ext uri="{FF2B5EF4-FFF2-40B4-BE49-F238E27FC236}">
              <a16:creationId xmlns:a16="http://schemas.microsoft.com/office/drawing/2014/main" id="{E42BDB6E-5CB4-4D8C-AEE9-7F8FCA0484B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69" name="Text Box 59">
          <a:extLst>
            <a:ext uri="{FF2B5EF4-FFF2-40B4-BE49-F238E27FC236}">
              <a16:creationId xmlns:a16="http://schemas.microsoft.com/office/drawing/2014/main" id="{63CFD837-E525-4D1A-8724-08DA60BBA67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0" name="Text Box 59">
          <a:extLst>
            <a:ext uri="{FF2B5EF4-FFF2-40B4-BE49-F238E27FC236}">
              <a16:creationId xmlns:a16="http://schemas.microsoft.com/office/drawing/2014/main" id="{53EFFF5C-A5D9-4E9F-A90A-F0447551651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1" name="Text Box 59">
          <a:extLst>
            <a:ext uri="{FF2B5EF4-FFF2-40B4-BE49-F238E27FC236}">
              <a16:creationId xmlns:a16="http://schemas.microsoft.com/office/drawing/2014/main" id="{5B742717-2EEB-4858-9763-D5CAFC6AC37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6FA757DA-BE08-4724-844F-0DE00A7A50D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3" name="Text Box 59">
          <a:extLst>
            <a:ext uri="{FF2B5EF4-FFF2-40B4-BE49-F238E27FC236}">
              <a16:creationId xmlns:a16="http://schemas.microsoft.com/office/drawing/2014/main" id="{D2EA3D25-9E63-4788-B4E1-9A014AE8A6D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4" name="Text Box 59">
          <a:extLst>
            <a:ext uri="{FF2B5EF4-FFF2-40B4-BE49-F238E27FC236}">
              <a16:creationId xmlns:a16="http://schemas.microsoft.com/office/drawing/2014/main" id="{5D6FEA82-D588-4720-B4C0-4FD63B9EA8C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5" name="Text Box 59">
          <a:extLst>
            <a:ext uri="{FF2B5EF4-FFF2-40B4-BE49-F238E27FC236}">
              <a16:creationId xmlns:a16="http://schemas.microsoft.com/office/drawing/2014/main" id="{1FABF466-FE95-4AD9-A32E-6F66989AF38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6" name="Text Box 59">
          <a:extLst>
            <a:ext uri="{FF2B5EF4-FFF2-40B4-BE49-F238E27FC236}">
              <a16:creationId xmlns:a16="http://schemas.microsoft.com/office/drawing/2014/main" id="{BDD4638C-4791-413A-B8C7-A3FAEBB65BE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7" name="Text Box 59">
          <a:extLst>
            <a:ext uri="{FF2B5EF4-FFF2-40B4-BE49-F238E27FC236}">
              <a16:creationId xmlns:a16="http://schemas.microsoft.com/office/drawing/2014/main" id="{190EA197-248A-4BEF-8CAF-283532653C0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8" name="Text Box 59">
          <a:extLst>
            <a:ext uri="{FF2B5EF4-FFF2-40B4-BE49-F238E27FC236}">
              <a16:creationId xmlns:a16="http://schemas.microsoft.com/office/drawing/2014/main" id="{0D13806E-B43A-43B4-BAA4-E0C8092AF06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79" name="Text Box 59">
          <a:extLst>
            <a:ext uri="{FF2B5EF4-FFF2-40B4-BE49-F238E27FC236}">
              <a16:creationId xmlns:a16="http://schemas.microsoft.com/office/drawing/2014/main" id="{31971328-5D0E-4B12-895E-198175D21BC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80" name="Text Box 59">
          <a:extLst>
            <a:ext uri="{FF2B5EF4-FFF2-40B4-BE49-F238E27FC236}">
              <a16:creationId xmlns:a16="http://schemas.microsoft.com/office/drawing/2014/main" id="{E7C3B315-95C5-4B51-AC46-711FA6AE64E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381" name="Text Box 59">
          <a:extLst>
            <a:ext uri="{FF2B5EF4-FFF2-40B4-BE49-F238E27FC236}">
              <a16:creationId xmlns:a16="http://schemas.microsoft.com/office/drawing/2014/main" id="{17C9E971-B75F-4E26-98E1-8DADD2BF125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2" name="Text Box 59">
          <a:extLst>
            <a:ext uri="{FF2B5EF4-FFF2-40B4-BE49-F238E27FC236}">
              <a16:creationId xmlns:a16="http://schemas.microsoft.com/office/drawing/2014/main" id="{EBEA6146-5996-4D94-ACCB-81FD1103518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3" name="Text Box 59">
          <a:extLst>
            <a:ext uri="{FF2B5EF4-FFF2-40B4-BE49-F238E27FC236}">
              <a16:creationId xmlns:a16="http://schemas.microsoft.com/office/drawing/2014/main" id="{B32575E4-5285-4EEC-AFAC-11C44B827F8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4" name="Text Box 59">
          <a:extLst>
            <a:ext uri="{FF2B5EF4-FFF2-40B4-BE49-F238E27FC236}">
              <a16:creationId xmlns:a16="http://schemas.microsoft.com/office/drawing/2014/main" id="{6F6082EC-FFA0-4B33-950E-887EF8A4B68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5" name="Text Box 59">
          <a:extLst>
            <a:ext uri="{FF2B5EF4-FFF2-40B4-BE49-F238E27FC236}">
              <a16:creationId xmlns:a16="http://schemas.microsoft.com/office/drawing/2014/main" id="{C90598B0-BFDB-48FD-B6E0-39764E98FBF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6" name="Text Box 59">
          <a:extLst>
            <a:ext uri="{FF2B5EF4-FFF2-40B4-BE49-F238E27FC236}">
              <a16:creationId xmlns:a16="http://schemas.microsoft.com/office/drawing/2014/main" id="{AD521B65-27DE-4A1C-87C4-8E232253163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7" name="Text Box 59">
          <a:extLst>
            <a:ext uri="{FF2B5EF4-FFF2-40B4-BE49-F238E27FC236}">
              <a16:creationId xmlns:a16="http://schemas.microsoft.com/office/drawing/2014/main" id="{74147FA3-8E8E-4CC2-9C76-B585911DC35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8" name="Text Box 59">
          <a:extLst>
            <a:ext uri="{FF2B5EF4-FFF2-40B4-BE49-F238E27FC236}">
              <a16:creationId xmlns:a16="http://schemas.microsoft.com/office/drawing/2014/main" id="{A7121AA4-9E88-4873-B98A-113BE383A0E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89" name="Text Box 59">
          <a:extLst>
            <a:ext uri="{FF2B5EF4-FFF2-40B4-BE49-F238E27FC236}">
              <a16:creationId xmlns:a16="http://schemas.microsoft.com/office/drawing/2014/main" id="{84203068-CD89-4B90-A7B5-41B5D890D21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0" name="Text Box 59">
          <a:extLst>
            <a:ext uri="{FF2B5EF4-FFF2-40B4-BE49-F238E27FC236}">
              <a16:creationId xmlns:a16="http://schemas.microsoft.com/office/drawing/2014/main" id="{AD5BC0BD-421B-4218-BDE9-1B6CEFCFC84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1" name="Text Box 59">
          <a:extLst>
            <a:ext uri="{FF2B5EF4-FFF2-40B4-BE49-F238E27FC236}">
              <a16:creationId xmlns:a16="http://schemas.microsoft.com/office/drawing/2014/main" id="{822FD076-D0FD-4150-BD10-F97B6DF5162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2" name="Text Box 59">
          <a:extLst>
            <a:ext uri="{FF2B5EF4-FFF2-40B4-BE49-F238E27FC236}">
              <a16:creationId xmlns:a16="http://schemas.microsoft.com/office/drawing/2014/main" id="{8DB303DB-B00C-402E-95E4-373F7BF5DF3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3" name="Text Box 59">
          <a:extLst>
            <a:ext uri="{FF2B5EF4-FFF2-40B4-BE49-F238E27FC236}">
              <a16:creationId xmlns:a16="http://schemas.microsoft.com/office/drawing/2014/main" id="{CEEAC819-A686-45B3-BAB1-EAD339BE22F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4" name="Text Box 59">
          <a:extLst>
            <a:ext uri="{FF2B5EF4-FFF2-40B4-BE49-F238E27FC236}">
              <a16:creationId xmlns:a16="http://schemas.microsoft.com/office/drawing/2014/main" id="{7A6D6FFA-3FC7-4A72-A08C-8CA05335871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5" name="Text Box 59">
          <a:extLst>
            <a:ext uri="{FF2B5EF4-FFF2-40B4-BE49-F238E27FC236}">
              <a16:creationId xmlns:a16="http://schemas.microsoft.com/office/drawing/2014/main" id="{093C0601-D6F7-4419-8F4C-A09DDC63CBD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5D94CC3B-13C5-4581-B79A-2B7E613B460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7" name="Text Box 59">
          <a:extLst>
            <a:ext uri="{FF2B5EF4-FFF2-40B4-BE49-F238E27FC236}">
              <a16:creationId xmlns:a16="http://schemas.microsoft.com/office/drawing/2014/main" id="{7E02154E-EDCC-439A-AFD8-0F20844F84E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8" name="Text Box 59">
          <a:extLst>
            <a:ext uri="{FF2B5EF4-FFF2-40B4-BE49-F238E27FC236}">
              <a16:creationId xmlns:a16="http://schemas.microsoft.com/office/drawing/2014/main" id="{3C9AFD61-B908-4841-9EB0-46939C4A922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399" name="Text Box 59">
          <a:extLst>
            <a:ext uri="{FF2B5EF4-FFF2-40B4-BE49-F238E27FC236}">
              <a16:creationId xmlns:a16="http://schemas.microsoft.com/office/drawing/2014/main" id="{737D88D7-D3D9-48D4-82CB-131C87EAD15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0" name="Text Box 59">
          <a:extLst>
            <a:ext uri="{FF2B5EF4-FFF2-40B4-BE49-F238E27FC236}">
              <a16:creationId xmlns:a16="http://schemas.microsoft.com/office/drawing/2014/main" id="{3FA839DE-5A0F-466E-814F-4DF13C7EC19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1" name="Text Box 59">
          <a:extLst>
            <a:ext uri="{FF2B5EF4-FFF2-40B4-BE49-F238E27FC236}">
              <a16:creationId xmlns:a16="http://schemas.microsoft.com/office/drawing/2014/main" id="{D44D5EA1-4220-45C4-AB7F-DEC530CBC2E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2" name="Text Box 59">
          <a:extLst>
            <a:ext uri="{FF2B5EF4-FFF2-40B4-BE49-F238E27FC236}">
              <a16:creationId xmlns:a16="http://schemas.microsoft.com/office/drawing/2014/main" id="{014E99B8-11CF-45BC-9A5A-D021B71ACAA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3" name="Text Box 59">
          <a:extLst>
            <a:ext uri="{FF2B5EF4-FFF2-40B4-BE49-F238E27FC236}">
              <a16:creationId xmlns:a16="http://schemas.microsoft.com/office/drawing/2014/main" id="{CFC13B8F-20AF-44E7-A07B-931443A9E45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4" name="Text Box 59">
          <a:extLst>
            <a:ext uri="{FF2B5EF4-FFF2-40B4-BE49-F238E27FC236}">
              <a16:creationId xmlns:a16="http://schemas.microsoft.com/office/drawing/2014/main" id="{AADD3C52-E903-452A-BCCB-7B8468EF2F9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5" name="Text Box 59">
          <a:extLst>
            <a:ext uri="{FF2B5EF4-FFF2-40B4-BE49-F238E27FC236}">
              <a16:creationId xmlns:a16="http://schemas.microsoft.com/office/drawing/2014/main" id="{A33B5033-1CE4-4D17-80E3-A640592DD35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6" name="Text Box 59">
          <a:extLst>
            <a:ext uri="{FF2B5EF4-FFF2-40B4-BE49-F238E27FC236}">
              <a16:creationId xmlns:a16="http://schemas.microsoft.com/office/drawing/2014/main" id="{7B7E9FBA-C73E-4096-95B7-2C658DC465A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7" name="Text Box 59">
          <a:extLst>
            <a:ext uri="{FF2B5EF4-FFF2-40B4-BE49-F238E27FC236}">
              <a16:creationId xmlns:a16="http://schemas.microsoft.com/office/drawing/2014/main" id="{ED00D38D-9E79-45FB-8C7C-9C46108E21F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8" name="Text Box 59">
          <a:extLst>
            <a:ext uri="{FF2B5EF4-FFF2-40B4-BE49-F238E27FC236}">
              <a16:creationId xmlns:a16="http://schemas.microsoft.com/office/drawing/2014/main" id="{9532307A-718F-4C37-A9D3-19C2E32B140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09" name="Text Box 59">
          <a:extLst>
            <a:ext uri="{FF2B5EF4-FFF2-40B4-BE49-F238E27FC236}">
              <a16:creationId xmlns:a16="http://schemas.microsoft.com/office/drawing/2014/main" id="{36E35A7A-57A9-4930-B63B-849A1587D49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0" name="Text Box 59">
          <a:extLst>
            <a:ext uri="{FF2B5EF4-FFF2-40B4-BE49-F238E27FC236}">
              <a16:creationId xmlns:a16="http://schemas.microsoft.com/office/drawing/2014/main" id="{4FDA153E-BE88-4216-899B-D8BBABFB8DE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1" name="Text Box 59">
          <a:extLst>
            <a:ext uri="{FF2B5EF4-FFF2-40B4-BE49-F238E27FC236}">
              <a16:creationId xmlns:a16="http://schemas.microsoft.com/office/drawing/2014/main" id="{E3029C33-6543-4D57-9133-5F864F698B9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2" name="Text Box 59">
          <a:extLst>
            <a:ext uri="{FF2B5EF4-FFF2-40B4-BE49-F238E27FC236}">
              <a16:creationId xmlns:a16="http://schemas.microsoft.com/office/drawing/2014/main" id="{8AF56682-8590-4DA8-8FDE-50BC96ED1FA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3" name="Text Box 59">
          <a:extLst>
            <a:ext uri="{FF2B5EF4-FFF2-40B4-BE49-F238E27FC236}">
              <a16:creationId xmlns:a16="http://schemas.microsoft.com/office/drawing/2014/main" id="{1DAC1E5E-64AC-4646-8134-68596C99F67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4" name="Text Box 59">
          <a:extLst>
            <a:ext uri="{FF2B5EF4-FFF2-40B4-BE49-F238E27FC236}">
              <a16:creationId xmlns:a16="http://schemas.microsoft.com/office/drawing/2014/main" id="{4526FC7C-8DA2-4F0F-9E44-42C49BED969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5" name="Text Box 59">
          <a:extLst>
            <a:ext uri="{FF2B5EF4-FFF2-40B4-BE49-F238E27FC236}">
              <a16:creationId xmlns:a16="http://schemas.microsoft.com/office/drawing/2014/main" id="{44030465-B32D-4CDD-8F8D-424EEECCE04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6" name="Text Box 59">
          <a:extLst>
            <a:ext uri="{FF2B5EF4-FFF2-40B4-BE49-F238E27FC236}">
              <a16:creationId xmlns:a16="http://schemas.microsoft.com/office/drawing/2014/main" id="{30E0FDA4-BE5D-4CA0-8129-FBAA8699491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7" name="Text Box 59">
          <a:extLst>
            <a:ext uri="{FF2B5EF4-FFF2-40B4-BE49-F238E27FC236}">
              <a16:creationId xmlns:a16="http://schemas.microsoft.com/office/drawing/2014/main" id="{B9D6E862-F6F1-4B85-B832-80EC0F56CC9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8" name="Text Box 59">
          <a:extLst>
            <a:ext uri="{FF2B5EF4-FFF2-40B4-BE49-F238E27FC236}">
              <a16:creationId xmlns:a16="http://schemas.microsoft.com/office/drawing/2014/main" id="{A010F4A9-E9BA-47AF-9FF2-598519D03C7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19" name="Text Box 59">
          <a:extLst>
            <a:ext uri="{FF2B5EF4-FFF2-40B4-BE49-F238E27FC236}">
              <a16:creationId xmlns:a16="http://schemas.microsoft.com/office/drawing/2014/main" id="{F5041653-7791-4EDB-8CD6-EBC0646DB5A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F421B7F0-DDD0-4C01-8BA2-058B79A6BC6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1" name="Text Box 59">
          <a:extLst>
            <a:ext uri="{FF2B5EF4-FFF2-40B4-BE49-F238E27FC236}">
              <a16:creationId xmlns:a16="http://schemas.microsoft.com/office/drawing/2014/main" id="{76E7C9E9-7F70-4582-8FB0-695B4B15C66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2" name="Text Box 59">
          <a:extLst>
            <a:ext uri="{FF2B5EF4-FFF2-40B4-BE49-F238E27FC236}">
              <a16:creationId xmlns:a16="http://schemas.microsoft.com/office/drawing/2014/main" id="{FB9EA469-8DD6-4321-9671-E8E043BAB83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3" name="Text Box 59">
          <a:extLst>
            <a:ext uri="{FF2B5EF4-FFF2-40B4-BE49-F238E27FC236}">
              <a16:creationId xmlns:a16="http://schemas.microsoft.com/office/drawing/2014/main" id="{66F42D45-914B-4941-8CCE-3E0A463F067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4" name="Text Box 59">
          <a:extLst>
            <a:ext uri="{FF2B5EF4-FFF2-40B4-BE49-F238E27FC236}">
              <a16:creationId xmlns:a16="http://schemas.microsoft.com/office/drawing/2014/main" id="{9F324FFD-B742-4539-B04C-37A519E9CB9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5" name="Text Box 59">
          <a:extLst>
            <a:ext uri="{FF2B5EF4-FFF2-40B4-BE49-F238E27FC236}">
              <a16:creationId xmlns:a16="http://schemas.microsoft.com/office/drawing/2014/main" id="{D4A416A9-C402-438F-9F35-FBFF591A36E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6" name="Text Box 59">
          <a:extLst>
            <a:ext uri="{FF2B5EF4-FFF2-40B4-BE49-F238E27FC236}">
              <a16:creationId xmlns:a16="http://schemas.microsoft.com/office/drawing/2014/main" id="{49DBE1D3-3795-4CE7-91AF-246940C2967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7" name="Text Box 59">
          <a:extLst>
            <a:ext uri="{FF2B5EF4-FFF2-40B4-BE49-F238E27FC236}">
              <a16:creationId xmlns:a16="http://schemas.microsoft.com/office/drawing/2014/main" id="{88DE8FD4-64AD-45E6-AD11-1D53D8DC45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8" name="Text Box 59">
          <a:extLst>
            <a:ext uri="{FF2B5EF4-FFF2-40B4-BE49-F238E27FC236}">
              <a16:creationId xmlns:a16="http://schemas.microsoft.com/office/drawing/2014/main" id="{6C031830-8260-46B0-848B-4F54A1B9A5C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29" name="Text Box 59">
          <a:extLst>
            <a:ext uri="{FF2B5EF4-FFF2-40B4-BE49-F238E27FC236}">
              <a16:creationId xmlns:a16="http://schemas.microsoft.com/office/drawing/2014/main" id="{47568559-56EF-46BA-8DF2-AB551FB4825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0" name="Text Box 59">
          <a:extLst>
            <a:ext uri="{FF2B5EF4-FFF2-40B4-BE49-F238E27FC236}">
              <a16:creationId xmlns:a16="http://schemas.microsoft.com/office/drawing/2014/main" id="{6984B93F-6E68-4D5B-8062-6442EA89D6D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1" name="Text Box 59">
          <a:extLst>
            <a:ext uri="{FF2B5EF4-FFF2-40B4-BE49-F238E27FC236}">
              <a16:creationId xmlns:a16="http://schemas.microsoft.com/office/drawing/2014/main" id="{F5B89971-9C4D-4353-A40E-EA15FF02A27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2" name="Text Box 59">
          <a:extLst>
            <a:ext uri="{FF2B5EF4-FFF2-40B4-BE49-F238E27FC236}">
              <a16:creationId xmlns:a16="http://schemas.microsoft.com/office/drawing/2014/main" id="{BA91AD71-90FC-4FDC-BC3F-FC206F404B9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3" name="Text Box 59">
          <a:extLst>
            <a:ext uri="{FF2B5EF4-FFF2-40B4-BE49-F238E27FC236}">
              <a16:creationId xmlns:a16="http://schemas.microsoft.com/office/drawing/2014/main" id="{36DAD866-75CC-42A0-BA05-CF8BC728EF0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4" name="Text Box 59">
          <a:extLst>
            <a:ext uri="{FF2B5EF4-FFF2-40B4-BE49-F238E27FC236}">
              <a16:creationId xmlns:a16="http://schemas.microsoft.com/office/drawing/2014/main" id="{A6752752-2B71-49FF-9342-6133189ABC3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5" name="Text Box 59">
          <a:extLst>
            <a:ext uri="{FF2B5EF4-FFF2-40B4-BE49-F238E27FC236}">
              <a16:creationId xmlns:a16="http://schemas.microsoft.com/office/drawing/2014/main" id="{A36D363A-308F-4B44-8EA9-19B17C5657B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6" name="Text Box 59">
          <a:extLst>
            <a:ext uri="{FF2B5EF4-FFF2-40B4-BE49-F238E27FC236}">
              <a16:creationId xmlns:a16="http://schemas.microsoft.com/office/drawing/2014/main" id="{77DD2133-F3E7-49E2-91D7-FB31F0CFC68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7" name="Text Box 59">
          <a:extLst>
            <a:ext uri="{FF2B5EF4-FFF2-40B4-BE49-F238E27FC236}">
              <a16:creationId xmlns:a16="http://schemas.microsoft.com/office/drawing/2014/main" id="{2D9E8B53-92B8-4D08-BD9C-78C78230234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8" name="Text Box 59">
          <a:extLst>
            <a:ext uri="{FF2B5EF4-FFF2-40B4-BE49-F238E27FC236}">
              <a16:creationId xmlns:a16="http://schemas.microsoft.com/office/drawing/2014/main" id="{60F978F3-6A33-46B3-B1F6-D57FB050B8F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39" name="Text Box 59">
          <a:extLst>
            <a:ext uri="{FF2B5EF4-FFF2-40B4-BE49-F238E27FC236}">
              <a16:creationId xmlns:a16="http://schemas.microsoft.com/office/drawing/2014/main" id="{6CF601E9-0CB8-47D5-A64D-0F6ADB7BC04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0" name="Text Box 59">
          <a:extLst>
            <a:ext uri="{FF2B5EF4-FFF2-40B4-BE49-F238E27FC236}">
              <a16:creationId xmlns:a16="http://schemas.microsoft.com/office/drawing/2014/main" id="{57686BF8-14A7-46FE-A480-87AB725CC58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1" name="Text Box 59">
          <a:extLst>
            <a:ext uri="{FF2B5EF4-FFF2-40B4-BE49-F238E27FC236}">
              <a16:creationId xmlns:a16="http://schemas.microsoft.com/office/drawing/2014/main" id="{AC89AA08-4AAF-497E-BDF5-9B026608CC3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2" name="Text Box 59">
          <a:extLst>
            <a:ext uri="{FF2B5EF4-FFF2-40B4-BE49-F238E27FC236}">
              <a16:creationId xmlns:a16="http://schemas.microsoft.com/office/drawing/2014/main" id="{8699BA77-3BC9-45DD-A35B-2FF5D0A5C4F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3" name="Text Box 59">
          <a:extLst>
            <a:ext uri="{FF2B5EF4-FFF2-40B4-BE49-F238E27FC236}">
              <a16:creationId xmlns:a16="http://schemas.microsoft.com/office/drawing/2014/main" id="{51487EDF-3165-43C7-9503-34B98EA2402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A649CF59-E620-4D2A-A671-816AD979F30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5" name="Text Box 59">
          <a:extLst>
            <a:ext uri="{FF2B5EF4-FFF2-40B4-BE49-F238E27FC236}">
              <a16:creationId xmlns:a16="http://schemas.microsoft.com/office/drawing/2014/main" id="{44FAA654-71A4-4433-8DF5-CE07C1E80E7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6" name="Text Box 59">
          <a:extLst>
            <a:ext uri="{FF2B5EF4-FFF2-40B4-BE49-F238E27FC236}">
              <a16:creationId xmlns:a16="http://schemas.microsoft.com/office/drawing/2014/main" id="{9E63B555-4EA0-4BA2-B18B-0804B4632CB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7" name="Text Box 59">
          <a:extLst>
            <a:ext uri="{FF2B5EF4-FFF2-40B4-BE49-F238E27FC236}">
              <a16:creationId xmlns:a16="http://schemas.microsoft.com/office/drawing/2014/main" id="{AA112C81-82F8-48B9-9221-98AE20ED054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8" name="Text Box 59">
          <a:extLst>
            <a:ext uri="{FF2B5EF4-FFF2-40B4-BE49-F238E27FC236}">
              <a16:creationId xmlns:a16="http://schemas.microsoft.com/office/drawing/2014/main" id="{212BB347-C416-4795-8E2B-14765C361AF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49" name="Text Box 59">
          <a:extLst>
            <a:ext uri="{FF2B5EF4-FFF2-40B4-BE49-F238E27FC236}">
              <a16:creationId xmlns:a16="http://schemas.microsoft.com/office/drawing/2014/main" id="{5BA804F0-CE63-421D-AF31-1AAF6F2692C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2DAADE90-8706-460C-971E-06F23276CAB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1" name="Text Box 59">
          <a:extLst>
            <a:ext uri="{FF2B5EF4-FFF2-40B4-BE49-F238E27FC236}">
              <a16:creationId xmlns:a16="http://schemas.microsoft.com/office/drawing/2014/main" id="{F29247DE-FDD9-4C17-BDC7-76C210BED8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2" name="Text Box 59">
          <a:extLst>
            <a:ext uri="{FF2B5EF4-FFF2-40B4-BE49-F238E27FC236}">
              <a16:creationId xmlns:a16="http://schemas.microsoft.com/office/drawing/2014/main" id="{08775526-3EE6-4720-8DA0-F7D7DE8E255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3" name="Text Box 59">
          <a:extLst>
            <a:ext uri="{FF2B5EF4-FFF2-40B4-BE49-F238E27FC236}">
              <a16:creationId xmlns:a16="http://schemas.microsoft.com/office/drawing/2014/main" id="{A4CA912D-E151-4CF5-8A78-C5559B30B31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4" name="Text Box 59">
          <a:extLst>
            <a:ext uri="{FF2B5EF4-FFF2-40B4-BE49-F238E27FC236}">
              <a16:creationId xmlns:a16="http://schemas.microsoft.com/office/drawing/2014/main" id="{CC488C4E-3A0B-4AC6-94F5-6568AD85503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5" name="Text Box 59">
          <a:extLst>
            <a:ext uri="{FF2B5EF4-FFF2-40B4-BE49-F238E27FC236}">
              <a16:creationId xmlns:a16="http://schemas.microsoft.com/office/drawing/2014/main" id="{68BC113F-F2E3-47A5-9DA8-C42DFAD006C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6" name="Text Box 59">
          <a:extLst>
            <a:ext uri="{FF2B5EF4-FFF2-40B4-BE49-F238E27FC236}">
              <a16:creationId xmlns:a16="http://schemas.microsoft.com/office/drawing/2014/main" id="{2107953D-7809-4336-89DF-6FBCC7F641A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7" name="Text Box 59">
          <a:extLst>
            <a:ext uri="{FF2B5EF4-FFF2-40B4-BE49-F238E27FC236}">
              <a16:creationId xmlns:a16="http://schemas.microsoft.com/office/drawing/2014/main" id="{E5B533F5-C48B-40DA-9BF8-6DFD94F14A7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8" name="Text Box 59">
          <a:extLst>
            <a:ext uri="{FF2B5EF4-FFF2-40B4-BE49-F238E27FC236}">
              <a16:creationId xmlns:a16="http://schemas.microsoft.com/office/drawing/2014/main" id="{641EB46B-FC8C-41D9-82F1-20600DEA095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59" name="Text Box 59">
          <a:extLst>
            <a:ext uri="{FF2B5EF4-FFF2-40B4-BE49-F238E27FC236}">
              <a16:creationId xmlns:a16="http://schemas.microsoft.com/office/drawing/2014/main" id="{914D7406-FBA0-489D-B7F6-C9C9340E371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0" name="Text Box 59">
          <a:extLst>
            <a:ext uri="{FF2B5EF4-FFF2-40B4-BE49-F238E27FC236}">
              <a16:creationId xmlns:a16="http://schemas.microsoft.com/office/drawing/2014/main" id="{4709AAAA-E7FF-401B-A196-314EAAD9E18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1" name="Text Box 59">
          <a:extLst>
            <a:ext uri="{FF2B5EF4-FFF2-40B4-BE49-F238E27FC236}">
              <a16:creationId xmlns:a16="http://schemas.microsoft.com/office/drawing/2014/main" id="{7DCBEEDC-A1B8-4B10-BF4C-EF816AEE8A1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2" name="Text Box 59">
          <a:extLst>
            <a:ext uri="{FF2B5EF4-FFF2-40B4-BE49-F238E27FC236}">
              <a16:creationId xmlns:a16="http://schemas.microsoft.com/office/drawing/2014/main" id="{7CE041F7-912B-44E9-B090-098AF122597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3" name="Text Box 59">
          <a:extLst>
            <a:ext uri="{FF2B5EF4-FFF2-40B4-BE49-F238E27FC236}">
              <a16:creationId xmlns:a16="http://schemas.microsoft.com/office/drawing/2014/main" id="{089C1024-15CD-41D9-AFE0-70D794F1E91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4" name="Text Box 59">
          <a:extLst>
            <a:ext uri="{FF2B5EF4-FFF2-40B4-BE49-F238E27FC236}">
              <a16:creationId xmlns:a16="http://schemas.microsoft.com/office/drawing/2014/main" id="{350C9272-6DA5-485D-9DEF-949102A323D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465" name="Text Box 59">
          <a:extLst>
            <a:ext uri="{FF2B5EF4-FFF2-40B4-BE49-F238E27FC236}">
              <a16:creationId xmlns:a16="http://schemas.microsoft.com/office/drawing/2014/main" id="{C84CBBAB-E799-49A6-A197-A37BDE6061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4" name="Text Box 59">
          <a:extLst>
            <a:ext uri="{FF2B5EF4-FFF2-40B4-BE49-F238E27FC236}">
              <a16:creationId xmlns:a16="http://schemas.microsoft.com/office/drawing/2014/main" id="{AA18328E-EF26-4144-B0E3-E2403617998A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5" name="Text Box 59">
          <a:extLst>
            <a:ext uri="{FF2B5EF4-FFF2-40B4-BE49-F238E27FC236}">
              <a16:creationId xmlns:a16="http://schemas.microsoft.com/office/drawing/2014/main" id="{ACE12E4D-701C-49EC-B191-36C22722E13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6" name="Text Box 59">
          <a:extLst>
            <a:ext uri="{FF2B5EF4-FFF2-40B4-BE49-F238E27FC236}">
              <a16:creationId xmlns:a16="http://schemas.microsoft.com/office/drawing/2014/main" id="{59E14E70-3BEA-454E-8FD1-A6274EF209EF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7" name="Text Box 59">
          <a:extLst>
            <a:ext uri="{FF2B5EF4-FFF2-40B4-BE49-F238E27FC236}">
              <a16:creationId xmlns:a16="http://schemas.microsoft.com/office/drawing/2014/main" id="{8D5884B4-AC93-4BF0-92C7-8643D4C103A8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8" name="Text Box 59">
          <a:extLst>
            <a:ext uri="{FF2B5EF4-FFF2-40B4-BE49-F238E27FC236}">
              <a16:creationId xmlns:a16="http://schemas.microsoft.com/office/drawing/2014/main" id="{5DDEFACD-0CEA-4344-AB52-182BB3387AD7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39" name="Text Box 59">
          <a:extLst>
            <a:ext uri="{FF2B5EF4-FFF2-40B4-BE49-F238E27FC236}">
              <a16:creationId xmlns:a16="http://schemas.microsoft.com/office/drawing/2014/main" id="{8D984599-81E8-4ED1-B113-05120C1D40E2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0" name="Text Box 59">
          <a:extLst>
            <a:ext uri="{FF2B5EF4-FFF2-40B4-BE49-F238E27FC236}">
              <a16:creationId xmlns:a16="http://schemas.microsoft.com/office/drawing/2014/main" id="{3DBE3B43-F902-42F8-AC6C-C16227F4AF5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1" name="Text Box 59">
          <a:extLst>
            <a:ext uri="{FF2B5EF4-FFF2-40B4-BE49-F238E27FC236}">
              <a16:creationId xmlns:a16="http://schemas.microsoft.com/office/drawing/2014/main" id="{18152C76-1A79-439B-AADF-2F3AA0EFD998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2" name="Text Box 59">
          <a:extLst>
            <a:ext uri="{FF2B5EF4-FFF2-40B4-BE49-F238E27FC236}">
              <a16:creationId xmlns:a16="http://schemas.microsoft.com/office/drawing/2014/main" id="{CDBD8C7E-1165-40C6-AFBC-E0CA1CDD6B8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3" name="Text Box 59">
          <a:extLst>
            <a:ext uri="{FF2B5EF4-FFF2-40B4-BE49-F238E27FC236}">
              <a16:creationId xmlns:a16="http://schemas.microsoft.com/office/drawing/2014/main" id="{34D2617F-D975-4651-955D-4A6BA3DB0A4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4" name="Text Box 59">
          <a:extLst>
            <a:ext uri="{FF2B5EF4-FFF2-40B4-BE49-F238E27FC236}">
              <a16:creationId xmlns:a16="http://schemas.microsoft.com/office/drawing/2014/main" id="{34C70CC0-A079-4AE7-B4E0-BE353FABC04E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750E97B4-B98E-4C24-9B96-BCBAEA16875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6" name="Text Box 59">
          <a:extLst>
            <a:ext uri="{FF2B5EF4-FFF2-40B4-BE49-F238E27FC236}">
              <a16:creationId xmlns:a16="http://schemas.microsoft.com/office/drawing/2014/main" id="{18CE3267-C0C2-4E1A-AAFF-7DBDA16E09DD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7" name="Text Box 59">
          <a:extLst>
            <a:ext uri="{FF2B5EF4-FFF2-40B4-BE49-F238E27FC236}">
              <a16:creationId xmlns:a16="http://schemas.microsoft.com/office/drawing/2014/main" id="{918381B5-EF5B-42F6-BD73-BDE3DAB97B10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8" name="Text Box 59">
          <a:extLst>
            <a:ext uri="{FF2B5EF4-FFF2-40B4-BE49-F238E27FC236}">
              <a16:creationId xmlns:a16="http://schemas.microsoft.com/office/drawing/2014/main" id="{61AAF117-AEFE-4F5A-85DB-4E557F42303C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49" name="Text Box 59">
          <a:extLst>
            <a:ext uri="{FF2B5EF4-FFF2-40B4-BE49-F238E27FC236}">
              <a16:creationId xmlns:a16="http://schemas.microsoft.com/office/drawing/2014/main" id="{A7BBE623-540E-4525-BD07-670520B5D23C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0" name="Text Box 59">
          <a:extLst>
            <a:ext uri="{FF2B5EF4-FFF2-40B4-BE49-F238E27FC236}">
              <a16:creationId xmlns:a16="http://schemas.microsoft.com/office/drawing/2014/main" id="{74F4C15F-E2D0-4644-B72A-27ADA36B1489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1052B385-88D8-4083-975B-5E054C451C9C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2" name="Text Box 59">
          <a:extLst>
            <a:ext uri="{FF2B5EF4-FFF2-40B4-BE49-F238E27FC236}">
              <a16:creationId xmlns:a16="http://schemas.microsoft.com/office/drawing/2014/main" id="{C6480BC4-F12C-450A-89BE-FB1D641BD92A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3" name="Text Box 59">
          <a:extLst>
            <a:ext uri="{FF2B5EF4-FFF2-40B4-BE49-F238E27FC236}">
              <a16:creationId xmlns:a16="http://schemas.microsoft.com/office/drawing/2014/main" id="{029D409A-D917-4B04-BA16-43CAEC0586F6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4" name="Text Box 59">
          <a:extLst>
            <a:ext uri="{FF2B5EF4-FFF2-40B4-BE49-F238E27FC236}">
              <a16:creationId xmlns:a16="http://schemas.microsoft.com/office/drawing/2014/main" id="{B72B7266-EC73-4D0A-AB5E-37E42492BFD5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19</xdr:col>
      <xdr:colOff>0</xdr:colOff>
      <xdr:row>27</xdr:row>
      <xdr:rowOff>171450</xdr:rowOff>
    </xdr:to>
    <xdr:sp macro="" textlink="">
      <xdr:nvSpPr>
        <xdr:cNvPr id="655" name="Text Box 59">
          <a:extLst>
            <a:ext uri="{FF2B5EF4-FFF2-40B4-BE49-F238E27FC236}">
              <a16:creationId xmlns:a16="http://schemas.microsoft.com/office/drawing/2014/main" id="{E6A7D08A-353E-4875-AC72-0BBD308A359D}"/>
            </a:ext>
          </a:extLst>
        </xdr:cNvPr>
        <xdr:cNvSpPr txBox="1">
          <a:spLocks noChangeArrowheads="1"/>
        </xdr:cNvSpPr>
      </xdr:nvSpPr>
      <xdr:spPr bwMode="auto">
        <a:xfrm>
          <a:off x="2819400" y="32766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56" name="Text Box 59">
          <a:extLst>
            <a:ext uri="{FF2B5EF4-FFF2-40B4-BE49-F238E27FC236}">
              <a16:creationId xmlns:a16="http://schemas.microsoft.com/office/drawing/2014/main" id="{C7676246-CA5D-4935-99CE-983DE32280A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57" name="Text Box 59">
          <a:extLst>
            <a:ext uri="{FF2B5EF4-FFF2-40B4-BE49-F238E27FC236}">
              <a16:creationId xmlns:a16="http://schemas.microsoft.com/office/drawing/2014/main" id="{C94CD384-0259-42D3-B2B0-0C62BE58094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58" name="Text Box 59">
          <a:extLst>
            <a:ext uri="{FF2B5EF4-FFF2-40B4-BE49-F238E27FC236}">
              <a16:creationId xmlns:a16="http://schemas.microsoft.com/office/drawing/2014/main" id="{2C95F200-EEAE-4F18-BAD0-B65020B2F7D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59" name="Text Box 59">
          <a:extLst>
            <a:ext uri="{FF2B5EF4-FFF2-40B4-BE49-F238E27FC236}">
              <a16:creationId xmlns:a16="http://schemas.microsoft.com/office/drawing/2014/main" id="{3F2F53CC-0B92-4FB6-91B6-153C6B91ABA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0" name="Text Box 59">
          <a:extLst>
            <a:ext uri="{FF2B5EF4-FFF2-40B4-BE49-F238E27FC236}">
              <a16:creationId xmlns:a16="http://schemas.microsoft.com/office/drawing/2014/main" id="{288BA512-7771-4995-B288-00E1A5C0F20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1" name="Text Box 59">
          <a:extLst>
            <a:ext uri="{FF2B5EF4-FFF2-40B4-BE49-F238E27FC236}">
              <a16:creationId xmlns:a16="http://schemas.microsoft.com/office/drawing/2014/main" id="{22794A20-9820-4066-BD83-B12A611EFC8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2" name="Text Box 59">
          <a:extLst>
            <a:ext uri="{FF2B5EF4-FFF2-40B4-BE49-F238E27FC236}">
              <a16:creationId xmlns:a16="http://schemas.microsoft.com/office/drawing/2014/main" id="{0A79C65C-A523-4A99-948A-8AD77053EE6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3" name="Text Box 59">
          <a:extLst>
            <a:ext uri="{FF2B5EF4-FFF2-40B4-BE49-F238E27FC236}">
              <a16:creationId xmlns:a16="http://schemas.microsoft.com/office/drawing/2014/main" id="{2F3DCE53-B9BB-42DF-8CB3-7ECE037AF15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4" name="Text Box 59">
          <a:extLst>
            <a:ext uri="{FF2B5EF4-FFF2-40B4-BE49-F238E27FC236}">
              <a16:creationId xmlns:a16="http://schemas.microsoft.com/office/drawing/2014/main" id="{86122833-6FA6-45AA-B651-80EE2DB0B68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5" name="Text Box 59">
          <a:extLst>
            <a:ext uri="{FF2B5EF4-FFF2-40B4-BE49-F238E27FC236}">
              <a16:creationId xmlns:a16="http://schemas.microsoft.com/office/drawing/2014/main" id="{9B3C0AB0-0DEE-4E92-BE96-4323A2F41BA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6" name="Text Box 59">
          <a:extLst>
            <a:ext uri="{FF2B5EF4-FFF2-40B4-BE49-F238E27FC236}">
              <a16:creationId xmlns:a16="http://schemas.microsoft.com/office/drawing/2014/main" id="{857FC4FB-566E-41C8-B1BF-072393FE7E5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7" name="Text Box 59">
          <a:extLst>
            <a:ext uri="{FF2B5EF4-FFF2-40B4-BE49-F238E27FC236}">
              <a16:creationId xmlns:a16="http://schemas.microsoft.com/office/drawing/2014/main" id="{F6B58EFE-C1D9-4DA4-A3C0-4A240163570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8" name="Text Box 59">
          <a:extLst>
            <a:ext uri="{FF2B5EF4-FFF2-40B4-BE49-F238E27FC236}">
              <a16:creationId xmlns:a16="http://schemas.microsoft.com/office/drawing/2014/main" id="{EC0107B8-F098-4CDC-8A94-62A372CBDA2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69" name="Text Box 59">
          <a:extLst>
            <a:ext uri="{FF2B5EF4-FFF2-40B4-BE49-F238E27FC236}">
              <a16:creationId xmlns:a16="http://schemas.microsoft.com/office/drawing/2014/main" id="{51758BCF-2A85-440D-989D-852D3D9ECA6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0" name="Text Box 59">
          <a:extLst>
            <a:ext uri="{FF2B5EF4-FFF2-40B4-BE49-F238E27FC236}">
              <a16:creationId xmlns:a16="http://schemas.microsoft.com/office/drawing/2014/main" id="{824A5F7E-FD52-4108-933D-533E9D66C11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1" name="Text Box 59">
          <a:extLst>
            <a:ext uri="{FF2B5EF4-FFF2-40B4-BE49-F238E27FC236}">
              <a16:creationId xmlns:a16="http://schemas.microsoft.com/office/drawing/2014/main" id="{DB3BA604-006F-4F9D-AF43-99F538DE54F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2" name="Text Box 59">
          <a:extLst>
            <a:ext uri="{FF2B5EF4-FFF2-40B4-BE49-F238E27FC236}">
              <a16:creationId xmlns:a16="http://schemas.microsoft.com/office/drawing/2014/main" id="{D62D8BF7-6D49-49AA-A8DD-F6ECC33EE46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3" name="Text Box 59">
          <a:extLst>
            <a:ext uri="{FF2B5EF4-FFF2-40B4-BE49-F238E27FC236}">
              <a16:creationId xmlns:a16="http://schemas.microsoft.com/office/drawing/2014/main" id="{3735C989-A778-4E9A-8E8E-81363E14518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4" name="Text Box 59">
          <a:extLst>
            <a:ext uri="{FF2B5EF4-FFF2-40B4-BE49-F238E27FC236}">
              <a16:creationId xmlns:a16="http://schemas.microsoft.com/office/drawing/2014/main" id="{EDA16DA7-9D0F-4921-A515-6EAFB0D0E58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14560B09-319A-4C4C-A8C7-A550FC0EFB5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6" name="Text Box 59">
          <a:extLst>
            <a:ext uri="{FF2B5EF4-FFF2-40B4-BE49-F238E27FC236}">
              <a16:creationId xmlns:a16="http://schemas.microsoft.com/office/drawing/2014/main" id="{47B096EE-501D-4F0E-94FC-B93690C241A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7" name="Text Box 59">
          <a:extLst>
            <a:ext uri="{FF2B5EF4-FFF2-40B4-BE49-F238E27FC236}">
              <a16:creationId xmlns:a16="http://schemas.microsoft.com/office/drawing/2014/main" id="{0017EA1F-1CEE-4D09-85A2-754CD8AA44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8" name="Text Box 59">
          <a:extLst>
            <a:ext uri="{FF2B5EF4-FFF2-40B4-BE49-F238E27FC236}">
              <a16:creationId xmlns:a16="http://schemas.microsoft.com/office/drawing/2014/main" id="{406D6282-284D-4623-8F8F-F168CDE5E5A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79" name="Text Box 59">
          <a:extLst>
            <a:ext uri="{FF2B5EF4-FFF2-40B4-BE49-F238E27FC236}">
              <a16:creationId xmlns:a16="http://schemas.microsoft.com/office/drawing/2014/main" id="{34C0685A-37A4-4885-9FBC-DA44C7C9F4E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0" name="Text Box 59">
          <a:extLst>
            <a:ext uri="{FF2B5EF4-FFF2-40B4-BE49-F238E27FC236}">
              <a16:creationId xmlns:a16="http://schemas.microsoft.com/office/drawing/2014/main" id="{DE8CF96A-6F44-4196-9E02-360D797621F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1" name="Text Box 59">
          <a:extLst>
            <a:ext uri="{FF2B5EF4-FFF2-40B4-BE49-F238E27FC236}">
              <a16:creationId xmlns:a16="http://schemas.microsoft.com/office/drawing/2014/main" id="{9DBD35CC-F920-41E8-884D-B3B67CCDC7F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2" name="Text Box 59">
          <a:extLst>
            <a:ext uri="{FF2B5EF4-FFF2-40B4-BE49-F238E27FC236}">
              <a16:creationId xmlns:a16="http://schemas.microsoft.com/office/drawing/2014/main" id="{153F0D70-3628-4106-87DB-B5170353699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3" name="Text Box 59">
          <a:extLst>
            <a:ext uri="{FF2B5EF4-FFF2-40B4-BE49-F238E27FC236}">
              <a16:creationId xmlns:a16="http://schemas.microsoft.com/office/drawing/2014/main" id="{C83D8BB2-72C1-45C7-BBC3-F07A7C5842C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4" name="Text Box 59">
          <a:extLst>
            <a:ext uri="{FF2B5EF4-FFF2-40B4-BE49-F238E27FC236}">
              <a16:creationId xmlns:a16="http://schemas.microsoft.com/office/drawing/2014/main" id="{B298B8B2-FC7D-4226-9CE4-B44B94C356E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5" name="Text Box 59">
          <a:extLst>
            <a:ext uri="{FF2B5EF4-FFF2-40B4-BE49-F238E27FC236}">
              <a16:creationId xmlns:a16="http://schemas.microsoft.com/office/drawing/2014/main" id="{58E73F80-45EC-41A3-A15C-08077CA6CDB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6" name="Text Box 59">
          <a:extLst>
            <a:ext uri="{FF2B5EF4-FFF2-40B4-BE49-F238E27FC236}">
              <a16:creationId xmlns:a16="http://schemas.microsoft.com/office/drawing/2014/main" id="{7BF47C72-E20F-44D5-9E87-78C957876B8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7" name="Text Box 59">
          <a:extLst>
            <a:ext uri="{FF2B5EF4-FFF2-40B4-BE49-F238E27FC236}">
              <a16:creationId xmlns:a16="http://schemas.microsoft.com/office/drawing/2014/main" id="{BB0736CD-241A-4C3C-88EF-F1CFDBC96FA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8" name="Text Box 59">
          <a:extLst>
            <a:ext uri="{FF2B5EF4-FFF2-40B4-BE49-F238E27FC236}">
              <a16:creationId xmlns:a16="http://schemas.microsoft.com/office/drawing/2014/main" id="{2A4A8C9E-7D29-4E90-8A98-8020E54D858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89" name="Text Box 59">
          <a:extLst>
            <a:ext uri="{FF2B5EF4-FFF2-40B4-BE49-F238E27FC236}">
              <a16:creationId xmlns:a16="http://schemas.microsoft.com/office/drawing/2014/main" id="{BB460E84-6C4D-4914-A093-D0DF932502D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0" name="Text Box 59">
          <a:extLst>
            <a:ext uri="{FF2B5EF4-FFF2-40B4-BE49-F238E27FC236}">
              <a16:creationId xmlns:a16="http://schemas.microsoft.com/office/drawing/2014/main" id="{D45AB366-2190-4E0B-992F-D09FCB5E2D6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1" name="Text Box 59">
          <a:extLst>
            <a:ext uri="{FF2B5EF4-FFF2-40B4-BE49-F238E27FC236}">
              <a16:creationId xmlns:a16="http://schemas.microsoft.com/office/drawing/2014/main" id="{6780EADB-232F-4DFA-9EE7-A34B550FAE9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2" name="Text Box 59">
          <a:extLst>
            <a:ext uri="{FF2B5EF4-FFF2-40B4-BE49-F238E27FC236}">
              <a16:creationId xmlns:a16="http://schemas.microsoft.com/office/drawing/2014/main" id="{8311E981-EA63-4B3F-843E-6178DB00C98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3" name="Text Box 59">
          <a:extLst>
            <a:ext uri="{FF2B5EF4-FFF2-40B4-BE49-F238E27FC236}">
              <a16:creationId xmlns:a16="http://schemas.microsoft.com/office/drawing/2014/main" id="{1B1959E1-3DA0-4D09-A700-70D16CE7770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4" name="Text Box 59">
          <a:extLst>
            <a:ext uri="{FF2B5EF4-FFF2-40B4-BE49-F238E27FC236}">
              <a16:creationId xmlns:a16="http://schemas.microsoft.com/office/drawing/2014/main" id="{DADE99E3-0E00-48DD-BA93-B1B6EDB7FED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5" name="Text Box 59">
          <a:extLst>
            <a:ext uri="{FF2B5EF4-FFF2-40B4-BE49-F238E27FC236}">
              <a16:creationId xmlns:a16="http://schemas.microsoft.com/office/drawing/2014/main" id="{35EE7FAB-FEA0-4935-B52A-3C6C70BE708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6" name="Text Box 59">
          <a:extLst>
            <a:ext uri="{FF2B5EF4-FFF2-40B4-BE49-F238E27FC236}">
              <a16:creationId xmlns:a16="http://schemas.microsoft.com/office/drawing/2014/main" id="{F320D6BE-215E-443C-B5BF-FD59D8649B9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7" name="Text Box 59">
          <a:extLst>
            <a:ext uri="{FF2B5EF4-FFF2-40B4-BE49-F238E27FC236}">
              <a16:creationId xmlns:a16="http://schemas.microsoft.com/office/drawing/2014/main" id="{25C505FE-7C02-478A-82D2-F63E400A93B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8" name="Text Box 59">
          <a:extLst>
            <a:ext uri="{FF2B5EF4-FFF2-40B4-BE49-F238E27FC236}">
              <a16:creationId xmlns:a16="http://schemas.microsoft.com/office/drawing/2014/main" id="{8EB49495-1F16-46AB-BBEE-C788F210373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B11A71ED-6213-4BAB-BB77-CDB245C1E35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0" name="Text Box 59">
          <a:extLst>
            <a:ext uri="{FF2B5EF4-FFF2-40B4-BE49-F238E27FC236}">
              <a16:creationId xmlns:a16="http://schemas.microsoft.com/office/drawing/2014/main" id="{C1EFE436-5DCF-4DA8-B484-C139F78C00D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1" name="Text Box 59">
          <a:extLst>
            <a:ext uri="{FF2B5EF4-FFF2-40B4-BE49-F238E27FC236}">
              <a16:creationId xmlns:a16="http://schemas.microsoft.com/office/drawing/2014/main" id="{4D27BD15-588A-496A-8052-C8B73656ACF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2" name="Text Box 59">
          <a:extLst>
            <a:ext uri="{FF2B5EF4-FFF2-40B4-BE49-F238E27FC236}">
              <a16:creationId xmlns:a16="http://schemas.microsoft.com/office/drawing/2014/main" id="{D5E180D8-10E2-4724-A58B-2AAC212EA2F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3" name="Text Box 59">
          <a:extLst>
            <a:ext uri="{FF2B5EF4-FFF2-40B4-BE49-F238E27FC236}">
              <a16:creationId xmlns:a16="http://schemas.microsoft.com/office/drawing/2014/main" id="{536D4F3F-536D-41F6-B54F-B187F252CB2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4" name="Text Box 59">
          <a:extLst>
            <a:ext uri="{FF2B5EF4-FFF2-40B4-BE49-F238E27FC236}">
              <a16:creationId xmlns:a16="http://schemas.microsoft.com/office/drawing/2014/main" id="{37C22CAC-C794-4CE3-82D8-127AB53F0B6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5" name="Text Box 59">
          <a:extLst>
            <a:ext uri="{FF2B5EF4-FFF2-40B4-BE49-F238E27FC236}">
              <a16:creationId xmlns:a16="http://schemas.microsoft.com/office/drawing/2014/main" id="{08E51C0F-B9A4-42D5-AA33-76B7430BF8B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6" name="Text Box 59">
          <a:extLst>
            <a:ext uri="{FF2B5EF4-FFF2-40B4-BE49-F238E27FC236}">
              <a16:creationId xmlns:a16="http://schemas.microsoft.com/office/drawing/2014/main" id="{A7DF0966-093A-4893-8C44-83699CB32B4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7" name="Text Box 59">
          <a:extLst>
            <a:ext uri="{FF2B5EF4-FFF2-40B4-BE49-F238E27FC236}">
              <a16:creationId xmlns:a16="http://schemas.microsoft.com/office/drawing/2014/main" id="{F675A007-B4D4-406A-927F-FF89EA1440C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8" name="Text Box 59">
          <a:extLst>
            <a:ext uri="{FF2B5EF4-FFF2-40B4-BE49-F238E27FC236}">
              <a16:creationId xmlns:a16="http://schemas.microsoft.com/office/drawing/2014/main" id="{6ADD7A9F-59CF-49A4-BB44-C5FA50F288E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09" name="Text Box 59">
          <a:extLst>
            <a:ext uri="{FF2B5EF4-FFF2-40B4-BE49-F238E27FC236}">
              <a16:creationId xmlns:a16="http://schemas.microsoft.com/office/drawing/2014/main" id="{924EC453-A9F8-4889-BE6E-4EB8485EA08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0" name="Text Box 59">
          <a:extLst>
            <a:ext uri="{FF2B5EF4-FFF2-40B4-BE49-F238E27FC236}">
              <a16:creationId xmlns:a16="http://schemas.microsoft.com/office/drawing/2014/main" id="{FD8FBA89-3981-4B36-921B-F39CDE6197B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1" name="Text Box 59">
          <a:extLst>
            <a:ext uri="{FF2B5EF4-FFF2-40B4-BE49-F238E27FC236}">
              <a16:creationId xmlns:a16="http://schemas.microsoft.com/office/drawing/2014/main" id="{23710A29-DC7A-4FB6-B4F1-0A0BAAB3249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2" name="Text Box 59">
          <a:extLst>
            <a:ext uri="{FF2B5EF4-FFF2-40B4-BE49-F238E27FC236}">
              <a16:creationId xmlns:a16="http://schemas.microsoft.com/office/drawing/2014/main" id="{C9C4BB03-A115-46EE-8CD6-D43EE319101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3" name="Text Box 59">
          <a:extLst>
            <a:ext uri="{FF2B5EF4-FFF2-40B4-BE49-F238E27FC236}">
              <a16:creationId xmlns:a16="http://schemas.microsoft.com/office/drawing/2014/main" id="{5C155191-6C1B-4ACE-B77A-1E822ADB824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4" name="Text Box 59">
          <a:extLst>
            <a:ext uri="{FF2B5EF4-FFF2-40B4-BE49-F238E27FC236}">
              <a16:creationId xmlns:a16="http://schemas.microsoft.com/office/drawing/2014/main" id="{4DAF7A2F-157E-4913-9CC8-DE00BD929D3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5" name="Text Box 59">
          <a:extLst>
            <a:ext uri="{FF2B5EF4-FFF2-40B4-BE49-F238E27FC236}">
              <a16:creationId xmlns:a16="http://schemas.microsoft.com/office/drawing/2014/main" id="{5FCE9041-2689-4139-AA33-27E130BAB9E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6" name="Text Box 59">
          <a:extLst>
            <a:ext uri="{FF2B5EF4-FFF2-40B4-BE49-F238E27FC236}">
              <a16:creationId xmlns:a16="http://schemas.microsoft.com/office/drawing/2014/main" id="{30494117-42D8-4DEC-B7A6-48A10CF84EC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7" name="Text Box 59">
          <a:extLst>
            <a:ext uri="{FF2B5EF4-FFF2-40B4-BE49-F238E27FC236}">
              <a16:creationId xmlns:a16="http://schemas.microsoft.com/office/drawing/2014/main" id="{4B01548C-5CE4-4CF4-AA56-8FD6FD1F3FC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8" name="Text Box 59">
          <a:extLst>
            <a:ext uri="{FF2B5EF4-FFF2-40B4-BE49-F238E27FC236}">
              <a16:creationId xmlns:a16="http://schemas.microsoft.com/office/drawing/2014/main" id="{6E628A10-42E7-4521-95B4-8309EDFE66E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19" name="Text Box 59">
          <a:extLst>
            <a:ext uri="{FF2B5EF4-FFF2-40B4-BE49-F238E27FC236}">
              <a16:creationId xmlns:a16="http://schemas.microsoft.com/office/drawing/2014/main" id="{8829A52E-793F-40AB-A037-9A44590A96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0" name="Text Box 59">
          <a:extLst>
            <a:ext uri="{FF2B5EF4-FFF2-40B4-BE49-F238E27FC236}">
              <a16:creationId xmlns:a16="http://schemas.microsoft.com/office/drawing/2014/main" id="{4F1FF105-91FA-4B78-8E1B-6FC26414F26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1" name="Text Box 59">
          <a:extLst>
            <a:ext uri="{FF2B5EF4-FFF2-40B4-BE49-F238E27FC236}">
              <a16:creationId xmlns:a16="http://schemas.microsoft.com/office/drawing/2014/main" id="{5CFD0048-E2FF-462A-BF78-03E468EB58FB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2" name="Text Box 59">
          <a:extLst>
            <a:ext uri="{FF2B5EF4-FFF2-40B4-BE49-F238E27FC236}">
              <a16:creationId xmlns:a16="http://schemas.microsoft.com/office/drawing/2014/main" id="{DC1A1DED-B891-434D-AA4E-8F18E485D86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BA4044FF-0635-4CDB-B54B-BDDAD651C74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4" name="Text Box 59">
          <a:extLst>
            <a:ext uri="{FF2B5EF4-FFF2-40B4-BE49-F238E27FC236}">
              <a16:creationId xmlns:a16="http://schemas.microsoft.com/office/drawing/2014/main" id="{53818A35-A0E0-4749-AA31-FBFF38DFE0A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5" name="Text Box 59">
          <a:extLst>
            <a:ext uri="{FF2B5EF4-FFF2-40B4-BE49-F238E27FC236}">
              <a16:creationId xmlns:a16="http://schemas.microsoft.com/office/drawing/2014/main" id="{82F4FD0B-92D9-45E6-9AB7-D1088DED1F3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6" name="Text Box 59">
          <a:extLst>
            <a:ext uri="{FF2B5EF4-FFF2-40B4-BE49-F238E27FC236}">
              <a16:creationId xmlns:a16="http://schemas.microsoft.com/office/drawing/2014/main" id="{C7667712-4873-4E3D-A621-52496B6B18B3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7" name="Text Box 59">
          <a:extLst>
            <a:ext uri="{FF2B5EF4-FFF2-40B4-BE49-F238E27FC236}">
              <a16:creationId xmlns:a16="http://schemas.microsoft.com/office/drawing/2014/main" id="{C14F36E4-5D27-4761-883E-C5692193DA5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8" name="Text Box 59">
          <a:extLst>
            <a:ext uri="{FF2B5EF4-FFF2-40B4-BE49-F238E27FC236}">
              <a16:creationId xmlns:a16="http://schemas.microsoft.com/office/drawing/2014/main" id="{AD1D2D43-F4E1-4FD6-86F3-A684CB37378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29" name="Text Box 59">
          <a:extLst>
            <a:ext uri="{FF2B5EF4-FFF2-40B4-BE49-F238E27FC236}">
              <a16:creationId xmlns:a16="http://schemas.microsoft.com/office/drawing/2014/main" id="{67AC0446-3E62-4F6E-A1E5-E008BA618167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0" name="Text Box 59">
          <a:extLst>
            <a:ext uri="{FF2B5EF4-FFF2-40B4-BE49-F238E27FC236}">
              <a16:creationId xmlns:a16="http://schemas.microsoft.com/office/drawing/2014/main" id="{B31D64F2-1EB7-41A5-8274-7D53DE9446F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1" name="Text Box 59">
          <a:extLst>
            <a:ext uri="{FF2B5EF4-FFF2-40B4-BE49-F238E27FC236}">
              <a16:creationId xmlns:a16="http://schemas.microsoft.com/office/drawing/2014/main" id="{B761FB22-9DA6-4096-906E-58EE836BAB4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2" name="Text Box 59">
          <a:extLst>
            <a:ext uri="{FF2B5EF4-FFF2-40B4-BE49-F238E27FC236}">
              <a16:creationId xmlns:a16="http://schemas.microsoft.com/office/drawing/2014/main" id="{96A948FD-1B0E-4712-9612-1E63074E5B8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3" name="Text Box 59">
          <a:extLst>
            <a:ext uri="{FF2B5EF4-FFF2-40B4-BE49-F238E27FC236}">
              <a16:creationId xmlns:a16="http://schemas.microsoft.com/office/drawing/2014/main" id="{3F4BC5E6-DBA2-44E8-8592-9E355CF5AA6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4" name="Text Box 59">
          <a:extLst>
            <a:ext uri="{FF2B5EF4-FFF2-40B4-BE49-F238E27FC236}">
              <a16:creationId xmlns:a16="http://schemas.microsoft.com/office/drawing/2014/main" id="{370F2C6B-FF3C-4B6A-9B6C-AA5E38FB6B3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5" name="Text Box 59">
          <a:extLst>
            <a:ext uri="{FF2B5EF4-FFF2-40B4-BE49-F238E27FC236}">
              <a16:creationId xmlns:a16="http://schemas.microsoft.com/office/drawing/2014/main" id="{54F34C0F-5AD9-426A-A2F2-51D38BA5BD6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6" name="Text Box 59">
          <a:extLst>
            <a:ext uri="{FF2B5EF4-FFF2-40B4-BE49-F238E27FC236}">
              <a16:creationId xmlns:a16="http://schemas.microsoft.com/office/drawing/2014/main" id="{871BCF19-BF31-44C7-BEFC-C31F95ECEA9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7" name="Text Box 59">
          <a:extLst>
            <a:ext uri="{FF2B5EF4-FFF2-40B4-BE49-F238E27FC236}">
              <a16:creationId xmlns:a16="http://schemas.microsoft.com/office/drawing/2014/main" id="{D07266C2-E48A-4A62-B497-4007A6516568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8" name="Text Box 59">
          <a:extLst>
            <a:ext uri="{FF2B5EF4-FFF2-40B4-BE49-F238E27FC236}">
              <a16:creationId xmlns:a16="http://schemas.microsoft.com/office/drawing/2014/main" id="{8B2EABCE-7569-4287-B467-A0A6A6BA3E2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39" name="Text Box 59">
          <a:extLst>
            <a:ext uri="{FF2B5EF4-FFF2-40B4-BE49-F238E27FC236}">
              <a16:creationId xmlns:a16="http://schemas.microsoft.com/office/drawing/2014/main" id="{05D6CF57-A373-4707-83B9-DE26DDC2B0EC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0" name="Text Box 59">
          <a:extLst>
            <a:ext uri="{FF2B5EF4-FFF2-40B4-BE49-F238E27FC236}">
              <a16:creationId xmlns:a16="http://schemas.microsoft.com/office/drawing/2014/main" id="{8F0942BB-D0A2-4333-AA8A-3CA14040033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1" name="Text Box 59">
          <a:extLst>
            <a:ext uri="{FF2B5EF4-FFF2-40B4-BE49-F238E27FC236}">
              <a16:creationId xmlns:a16="http://schemas.microsoft.com/office/drawing/2014/main" id="{A2B7BAEA-4F56-4562-9288-4224310F50A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2" name="Text Box 59">
          <a:extLst>
            <a:ext uri="{FF2B5EF4-FFF2-40B4-BE49-F238E27FC236}">
              <a16:creationId xmlns:a16="http://schemas.microsoft.com/office/drawing/2014/main" id="{E48BA240-FB5A-472C-903E-557324D6BE7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3" name="Text Box 59">
          <a:extLst>
            <a:ext uri="{FF2B5EF4-FFF2-40B4-BE49-F238E27FC236}">
              <a16:creationId xmlns:a16="http://schemas.microsoft.com/office/drawing/2014/main" id="{D4CD2C2A-3FA7-4C0F-8C24-5CF3D8702A6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4" name="Text Box 59">
          <a:extLst>
            <a:ext uri="{FF2B5EF4-FFF2-40B4-BE49-F238E27FC236}">
              <a16:creationId xmlns:a16="http://schemas.microsoft.com/office/drawing/2014/main" id="{DCD48317-2A02-423F-8950-A7ED6551C04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5" name="Text Box 59">
          <a:extLst>
            <a:ext uri="{FF2B5EF4-FFF2-40B4-BE49-F238E27FC236}">
              <a16:creationId xmlns:a16="http://schemas.microsoft.com/office/drawing/2014/main" id="{BD25CB7D-35A6-44CF-92DA-0014B1672DD6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6" name="Text Box 59">
          <a:extLst>
            <a:ext uri="{FF2B5EF4-FFF2-40B4-BE49-F238E27FC236}">
              <a16:creationId xmlns:a16="http://schemas.microsoft.com/office/drawing/2014/main" id="{96712C5D-B25E-46CC-A929-2AE2585EF94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4AE5D62F-A332-4CE1-BBE6-2C16025B760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8" name="Text Box 59">
          <a:extLst>
            <a:ext uri="{FF2B5EF4-FFF2-40B4-BE49-F238E27FC236}">
              <a16:creationId xmlns:a16="http://schemas.microsoft.com/office/drawing/2014/main" id="{853490EA-6A22-4F15-A1DC-7DFB510154D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49" name="Text Box 59">
          <a:extLst>
            <a:ext uri="{FF2B5EF4-FFF2-40B4-BE49-F238E27FC236}">
              <a16:creationId xmlns:a16="http://schemas.microsoft.com/office/drawing/2014/main" id="{F62D544B-0CD5-49BC-A437-C1EFF089CED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0" name="Text Box 59">
          <a:extLst>
            <a:ext uri="{FF2B5EF4-FFF2-40B4-BE49-F238E27FC236}">
              <a16:creationId xmlns:a16="http://schemas.microsoft.com/office/drawing/2014/main" id="{A5961B29-2FAA-43E6-819B-1959D42FDADF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1" name="Text Box 59">
          <a:extLst>
            <a:ext uri="{FF2B5EF4-FFF2-40B4-BE49-F238E27FC236}">
              <a16:creationId xmlns:a16="http://schemas.microsoft.com/office/drawing/2014/main" id="{D470D516-622C-4A9B-AAAF-2CF6291B681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2" name="Text Box 59">
          <a:extLst>
            <a:ext uri="{FF2B5EF4-FFF2-40B4-BE49-F238E27FC236}">
              <a16:creationId xmlns:a16="http://schemas.microsoft.com/office/drawing/2014/main" id="{86223D68-D6BC-42A1-A8FD-3AFFBA1CEF22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3" name="Text Box 59">
          <a:extLst>
            <a:ext uri="{FF2B5EF4-FFF2-40B4-BE49-F238E27FC236}">
              <a16:creationId xmlns:a16="http://schemas.microsoft.com/office/drawing/2014/main" id="{954D257B-CC3A-490A-A077-F68CDA4C118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4" name="Text Box 59">
          <a:extLst>
            <a:ext uri="{FF2B5EF4-FFF2-40B4-BE49-F238E27FC236}">
              <a16:creationId xmlns:a16="http://schemas.microsoft.com/office/drawing/2014/main" id="{FFC0301C-F740-499C-9B82-42E47837503E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5" name="Text Box 59">
          <a:extLst>
            <a:ext uri="{FF2B5EF4-FFF2-40B4-BE49-F238E27FC236}">
              <a16:creationId xmlns:a16="http://schemas.microsoft.com/office/drawing/2014/main" id="{B8A8506F-2EF1-4743-B229-C3FFAA4F4FD0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6" name="Text Box 59">
          <a:extLst>
            <a:ext uri="{FF2B5EF4-FFF2-40B4-BE49-F238E27FC236}">
              <a16:creationId xmlns:a16="http://schemas.microsoft.com/office/drawing/2014/main" id="{0920D859-8795-4010-9063-CC898F9B209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7" name="Text Box 59">
          <a:extLst>
            <a:ext uri="{FF2B5EF4-FFF2-40B4-BE49-F238E27FC236}">
              <a16:creationId xmlns:a16="http://schemas.microsoft.com/office/drawing/2014/main" id="{E4650A37-38C7-425A-904B-3CB56CF2F254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8" name="Text Box 59">
          <a:extLst>
            <a:ext uri="{FF2B5EF4-FFF2-40B4-BE49-F238E27FC236}">
              <a16:creationId xmlns:a16="http://schemas.microsoft.com/office/drawing/2014/main" id="{B34D5FE0-1A00-4FD6-81E4-FD1B49300BCD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59" name="Text Box 59">
          <a:extLst>
            <a:ext uri="{FF2B5EF4-FFF2-40B4-BE49-F238E27FC236}">
              <a16:creationId xmlns:a16="http://schemas.microsoft.com/office/drawing/2014/main" id="{AE54CA0B-CA27-4A80-B921-689A4E8A465A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60" name="Text Box 59">
          <a:extLst>
            <a:ext uri="{FF2B5EF4-FFF2-40B4-BE49-F238E27FC236}">
              <a16:creationId xmlns:a16="http://schemas.microsoft.com/office/drawing/2014/main" id="{CE1E83BE-1C0E-484B-B127-0BA06329BC21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19</xdr:col>
      <xdr:colOff>0</xdr:colOff>
      <xdr:row>28</xdr:row>
      <xdr:rowOff>171450</xdr:rowOff>
    </xdr:to>
    <xdr:sp macro="" textlink="">
      <xdr:nvSpPr>
        <xdr:cNvPr id="761" name="Text Box 59">
          <a:extLst>
            <a:ext uri="{FF2B5EF4-FFF2-40B4-BE49-F238E27FC236}">
              <a16:creationId xmlns:a16="http://schemas.microsoft.com/office/drawing/2014/main" id="{1FE14755-F048-41B6-969E-4FF806EE7379}"/>
            </a:ext>
          </a:extLst>
        </xdr:cNvPr>
        <xdr:cNvSpPr txBox="1">
          <a:spLocks noChangeArrowheads="1"/>
        </xdr:cNvSpPr>
      </xdr:nvSpPr>
      <xdr:spPr bwMode="auto">
        <a:xfrm>
          <a:off x="2819400" y="35242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2" name="Text Box 59">
          <a:extLst>
            <a:ext uri="{FF2B5EF4-FFF2-40B4-BE49-F238E27FC236}">
              <a16:creationId xmlns:a16="http://schemas.microsoft.com/office/drawing/2014/main" id="{9D45AF22-07BE-4642-BB11-8F850F65EBE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3" name="Text Box 59">
          <a:extLst>
            <a:ext uri="{FF2B5EF4-FFF2-40B4-BE49-F238E27FC236}">
              <a16:creationId xmlns:a16="http://schemas.microsoft.com/office/drawing/2014/main" id="{F37E9AD1-F155-4A7E-ABF5-9EC944616B2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4" name="Text Box 59">
          <a:extLst>
            <a:ext uri="{FF2B5EF4-FFF2-40B4-BE49-F238E27FC236}">
              <a16:creationId xmlns:a16="http://schemas.microsoft.com/office/drawing/2014/main" id="{F1C9E707-72F7-488B-820A-53CCB5B0090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5" name="Text Box 59">
          <a:extLst>
            <a:ext uri="{FF2B5EF4-FFF2-40B4-BE49-F238E27FC236}">
              <a16:creationId xmlns:a16="http://schemas.microsoft.com/office/drawing/2014/main" id="{B4A2D08C-FC96-4EF7-85EC-22B7D0D83C2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6" name="Text Box 59">
          <a:extLst>
            <a:ext uri="{FF2B5EF4-FFF2-40B4-BE49-F238E27FC236}">
              <a16:creationId xmlns:a16="http://schemas.microsoft.com/office/drawing/2014/main" id="{432492F1-B16C-4E6A-AA26-72C82B5E712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7" name="Text Box 59">
          <a:extLst>
            <a:ext uri="{FF2B5EF4-FFF2-40B4-BE49-F238E27FC236}">
              <a16:creationId xmlns:a16="http://schemas.microsoft.com/office/drawing/2014/main" id="{1432FB3B-C4DF-4540-892F-346727E6BDB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8" name="Text Box 59">
          <a:extLst>
            <a:ext uri="{FF2B5EF4-FFF2-40B4-BE49-F238E27FC236}">
              <a16:creationId xmlns:a16="http://schemas.microsoft.com/office/drawing/2014/main" id="{B5C7E3C8-6D0A-47FF-A5D4-58004EA02EA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69" name="Text Box 59">
          <a:extLst>
            <a:ext uri="{FF2B5EF4-FFF2-40B4-BE49-F238E27FC236}">
              <a16:creationId xmlns:a16="http://schemas.microsoft.com/office/drawing/2014/main" id="{28A79DAD-47E7-4B57-8A9C-5967232F930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0" name="Text Box 59">
          <a:extLst>
            <a:ext uri="{FF2B5EF4-FFF2-40B4-BE49-F238E27FC236}">
              <a16:creationId xmlns:a16="http://schemas.microsoft.com/office/drawing/2014/main" id="{0A917704-E59D-442B-A4D7-5B5297A43BE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75263F48-594D-4DCA-A98C-682C7F15E80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2" name="Text Box 59">
          <a:extLst>
            <a:ext uri="{FF2B5EF4-FFF2-40B4-BE49-F238E27FC236}">
              <a16:creationId xmlns:a16="http://schemas.microsoft.com/office/drawing/2014/main" id="{3E12B95F-9B56-44F9-BCD3-AA56AD29917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3" name="Text Box 59">
          <a:extLst>
            <a:ext uri="{FF2B5EF4-FFF2-40B4-BE49-F238E27FC236}">
              <a16:creationId xmlns:a16="http://schemas.microsoft.com/office/drawing/2014/main" id="{230AB31A-25B7-4AA4-9C55-2C0D6E9C8E7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4" name="Text Box 59">
          <a:extLst>
            <a:ext uri="{FF2B5EF4-FFF2-40B4-BE49-F238E27FC236}">
              <a16:creationId xmlns:a16="http://schemas.microsoft.com/office/drawing/2014/main" id="{149190E0-9090-4D75-AF9C-13710CD5AD8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5" name="Text Box 59">
          <a:extLst>
            <a:ext uri="{FF2B5EF4-FFF2-40B4-BE49-F238E27FC236}">
              <a16:creationId xmlns:a16="http://schemas.microsoft.com/office/drawing/2014/main" id="{AE9879B6-72C2-442A-B24E-A063DD04738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6" name="Text Box 59">
          <a:extLst>
            <a:ext uri="{FF2B5EF4-FFF2-40B4-BE49-F238E27FC236}">
              <a16:creationId xmlns:a16="http://schemas.microsoft.com/office/drawing/2014/main" id="{304E4A16-2F77-46FC-B6E7-DB97C0EA456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7" name="Text Box 59">
          <a:extLst>
            <a:ext uri="{FF2B5EF4-FFF2-40B4-BE49-F238E27FC236}">
              <a16:creationId xmlns:a16="http://schemas.microsoft.com/office/drawing/2014/main" id="{AF9BEEE2-BC52-4B31-9E67-6B89A551C6B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8" name="Text Box 59">
          <a:extLst>
            <a:ext uri="{FF2B5EF4-FFF2-40B4-BE49-F238E27FC236}">
              <a16:creationId xmlns:a16="http://schemas.microsoft.com/office/drawing/2014/main" id="{7814AB23-FCAE-45DB-9E2E-754757D2BFC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79" name="Text Box 59">
          <a:extLst>
            <a:ext uri="{FF2B5EF4-FFF2-40B4-BE49-F238E27FC236}">
              <a16:creationId xmlns:a16="http://schemas.microsoft.com/office/drawing/2014/main" id="{9FEE07DE-F94A-4E3E-958A-F9CB09F712F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0" name="Text Box 59">
          <a:extLst>
            <a:ext uri="{FF2B5EF4-FFF2-40B4-BE49-F238E27FC236}">
              <a16:creationId xmlns:a16="http://schemas.microsoft.com/office/drawing/2014/main" id="{1C21DAAC-25E2-4AEA-A110-B20470F24B3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1" name="Text Box 59">
          <a:extLst>
            <a:ext uri="{FF2B5EF4-FFF2-40B4-BE49-F238E27FC236}">
              <a16:creationId xmlns:a16="http://schemas.microsoft.com/office/drawing/2014/main" id="{B43D0D2D-3208-4D22-8B9F-27A618FE97D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2" name="Text Box 59">
          <a:extLst>
            <a:ext uri="{FF2B5EF4-FFF2-40B4-BE49-F238E27FC236}">
              <a16:creationId xmlns:a16="http://schemas.microsoft.com/office/drawing/2014/main" id="{42FA7FE0-BDEB-4780-A626-786331A7449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3" name="Text Box 59">
          <a:extLst>
            <a:ext uri="{FF2B5EF4-FFF2-40B4-BE49-F238E27FC236}">
              <a16:creationId xmlns:a16="http://schemas.microsoft.com/office/drawing/2014/main" id="{320A22E2-2DC0-4920-9A5B-8E63531196C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4" name="Text Box 59">
          <a:extLst>
            <a:ext uri="{FF2B5EF4-FFF2-40B4-BE49-F238E27FC236}">
              <a16:creationId xmlns:a16="http://schemas.microsoft.com/office/drawing/2014/main" id="{AEBA2F63-B4CD-4492-A60A-AE867CD3D44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5" name="Text Box 59">
          <a:extLst>
            <a:ext uri="{FF2B5EF4-FFF2-40B4-BE49-F238E27FC236}">
              <a16:creationId xmlns:a16="http://schemas.microsoft.com/office/drawing/2014/main" id="{8C460C2A-A3D0-4AEA-B5E1-021F4F0E710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6" name="Text Box 59">
          <a:extLst>
            <a:ext uri="{FF2B5EF4-FFF2-40B4-BE49-F238E27FC236}">
              <a16:creationId xmlns:a16="http://schemas.microsoft.com/office/drawing/2014/main" id="{B374990D-090F-4274-8EC1-FE42416269D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7" name="Text Box 59">
          <a:extLst>
            <a:ext uri="{FF2B5EF4-FFF2-40B4-BE49-F238E27FC236}">
              <a16:creationId xmlns:a16="http://schemas.microsoft.com/office/drawing/2014/main" id="{9CFB9826-EE30-43E2-B638-C0BB0E45095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8" name="Text Box 59">
          <a:extLst>
            <a:ext uri="{FF2B5EF4-FFF2-40B4-BE49-F238E27FC236}">
              <a16:creationId xmlns:a16="http://schemas.microsoft.com/office/drawing/2014/main" id="{110BBAF6-D786-4D49-97D4-B36920D52DD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89" name="Text Box 59">
          <a:extLst>
            <a:ext uri="{FF2B5EF4-FFF2-40B4-BE49-F238E27FC236}">
              <a16:creationId xmlns:a16="http://schemas.microsoft.com/office/drawing/2014/main" id="{4A09D58C-9FCA-4FF8-BFEE-F12B70593EC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0" name="Text Box 59">
          <a:extLst>
            <a:ext uri="{FF2B5EF4-FFF2-40B4-BE49-F238E27FC236}">
              <a16:creationId xmlns:a16="http://schemas.microsoft.com/office/drawing/2014/main" id="{2C920D2E-5304-46E2-934E-198FEFC90BC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1" name="Text Box 59">
          <a:extLst>
            <a:ext uri="{FF2B5EF4-FFF2-40B4-BE49-F238E27FC236}">
              <a16:creationId xmlns:a16="http://schemas.microsoft.com/office/drawing/2014/main" id="{6195257B-10CA-4490-BF2C-AE4B0E15A1F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2" name="Text Box 59">
          <a:extLst>
            <a:ext uri="{FF2B5EF4-FFF2-40B4-BE49-F238E27FC236}">
              <a16:creationId xmlns:a16="http://schemas.microsoft.com/office/drawing/2014/main" id="{A4D3C82C-0AC6-4441-9DB8-96C89DF3A57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3" name="Text Box 59">
          <a:extLst>
            <a:ext uri="{FF2B5EF4-FFF2-40B4-BE49-F238E27FC236}">
              <a16:creationId xmlns:a16="http://schemas.microsoft.com/office/drawing/2014/main" id="{3CE2CCBA-3DA1-49F5-B28D-F316C480C65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4" name="Text Box 59">
          <a:extLst>
            <a:ext uri="{FF2B5EF4-FFF2-40B4-BE49-F238E27FC236}">
              <a16:creationId xmlns:a16="http://schemas.microsoft.com/office/drawing/2014/main" id="{194AA63D-5BDD-4970-91A9-1CFF1876F9B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C7EB6969-7AF3-495D-8219-83A447C43F1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6" name="Text Box 59">
          <a:extLst>
            <a:ext uri="{FF2B5EF4-FFF2-40B4-BE49-F238E27FC236}">
              <a16:creationId xmlns:a16="http://schemas.microsoft.com/office/drawing/2014/main" id="{D171894D-53B0-4ECC-A2EF-56D852B24D0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16719F59-0721-4800-AD76-32DBC78E12B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8" name="Text Box 59">
          <a:extLst>
            <a:ext uri="{FF2B5EF4-FFF2-40B4-BE49-F238E27FC236}">
              <a16:creationId xmlns:a16="http://schemas.microsoft.com/office/drawing/2014/main" id="{CB2DE8E5-322F-43B5-B063-4D5FCEDCAF8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799" name="Text Box 59">
          <a:extLst>
            <a:ext uri="{FF2B5EF4-FFF2-40B4-BE49-F238E27FC236}">
              <a16:creationId xmlns:a16="http://schemas.microsoft.com/office/drawing/2014/main" id="{7C97A3E6-93C3-4FF4-A6FB-C54BE83EB3F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0" name="Text Box 59">
          <a:extLst>
            <a:ext uri="{FF2B5EF4-FFF2-40B4-BE49-F238E27FC236}">
              <a16:creationId xmlns:a16="http://schemas.microsoft.com/office/drawing/2014/main" id="{941DE640-E20E-4671-BE99-EE9A3251C67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1" name="Text Box 59">
          <a:extLst>
            <a:ext uri="{FF2B5EF4-FFF2-40B4-BE49-F238E27FC236}">
              <a16:creationId xmlns:a16="http://schemas.microsoft.com/office/drawing/2014/main" id="{B4643ACD-205B-4DBF-AF03-8F64DDCCFF6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2" name="Text Box 59">
          <a:extLst>
            <a:ext uri="{FF2B5EF4-FFF2-40B4-BE49-F238E27FC236}">
              <a16:creationId xmlns:a16="http://schemas.microsoft.com/office/drawing/2014/main" id="{BB614203-980B-4A88-9EB8-C4C06898072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3" name="Text Box 59">
          <a:extLst>
            <a:ext uri="{FF2B5EF4-FFF2-40B4-BE49-F238E27FC236}">
              <a16:creationId xmlns:a16="http://schemas.microsoft.com/office/drawing/2014/main" id="{0CCB6F90-BA8D-4C0D-AE30-FF4EA3A134E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4" name="Text Box 59">
          <a:extLst>
            <a:ext uri="{FF2B5EF4-FFF2-40B4-BE49-F238E27FC236}">
              <a16:creationId xmlns:a16="http://schemas.microsoft.com/office/drawing/2014/main" id="{B09195C7-AE53-49D1-BF42-F378C5464ED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5" name="Text Box 59">
          <a:extLst>
            <a:ext uri="{FF2B5EF4-FFF2-40B4-BE49-F238E27FC236}">
              <a16:creationId xmlns:a16="http://schemas.microsoft.com/office/drawing/2014/main" id="{A3422475-ACE4-4883-9895-403248CF137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6" name="Text Box 59">
          <a:extLst>
            <a:ext uri="{FF2B5EF4-FFF2-40B4-BE49-F238E27FC236}">
              <a16:creationId xmlns:a16="http://schemas.microsoft.com/office/drawing/2014/main" id="{3B4B26B2-6D03-4422-B234-92AB76CB552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7" name="Text Box 59">
          <a:extLst>
            <a:ext uri="{FF2B5EF4-FFF2-40B4-BE49-F238E27FC236}">
              <a16:creationId xmlns:a16="http://schemas.microsoft.com/office/drawing/2014/main" id="{2F49C97C-9E16-4613-B18E-74EA93A7AE2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8" name="Text Box 59">
          <a:extLst>
            <a:ext uri="{FF2B5EF4-FFF2-40B4-BE49-F238E27FC236}">
              <a16:creationId xmlns:a16="http://schemas.microsoft.com/office/drawing/2014/main" id="{35E37BBA-EDE0-4356-B5A5-9424E9C14AD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09" name="Text Box 59">
          <a:extLst>
            <a:ext uri="{FF2B5EF4-FFF2-40B4-BE49-F238E27FC236}">
              <a16:creationId xmlns:a16="http://schemas.microsoft.com/office/drawing/2014/main" id="{70450F41-B9DC-4CFF-B600-29541F7765A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0" name="Text Box 59">
          <a:extLst>
            <a:ext uri="{FF2B5EF4-FFF2-40B4-BE49-F238E27FC236}">
              <a16:creationId xmlns:a16="http://schemas.microsoft.com/office/drawing/2014/main" id="{8F56240A-D58B-41C0-A148-BBA4537C3DC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1" name="Text Box 59">
          <a:extLst>
            <a:ext uri="{FF2B5EF4-FFF2-40B4-BE49-F238E27FC236}">
              <a16:creationId xmlns:a16="http://schemas.microsoft.com/office/drawing/2014/main" id="{68BFF0F3-15F6-46C7-BF05-470FECA2568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2" name="Text Box 59">
          <a:extLst>
            <a:ext uri="{FF2B5EF4-FFF2-40B4-BE49-F238E27FC236}">
              <a16:creationId xmlns:a16="http://schemas.microsoft.com/office/drawing/2014/main" id="{4A69916D-6C82-4596-87C9-B894A6C2465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3" name="Text Box 59">
          <a:extLst>
            <a:ext uri="{FF2B5EF4-FFF2-40B4-BE49-F238E27FC236}">
              <a16:creationId xmlns:a16="http://schemas.microsoft.com/office/drawing/2014/main" id="{BFDD6720-0CDB-49D2-84E2-41923DF9060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4" name="Text Box 59">
          <a:extLst>
            <a:ext uri="{FF2B5EF4-FFF2-40B4-BE49-F238E27FC236}">
              <a16:creationId xmlns:a16="http://schemas.microsoft.com/office/drawing/2014/main" id="{211C4632-C6BF-42D8-A3C9-2441AACC944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5" name="Text Box 59">
          <a:extLst>
            <a:ext uri="{FF2B5EF4-FFF2-40B4-BE49-F238E27FC236}">
              <a16:creationId xmlns:a16="http://schemas.microsoft.com/office/drawing/2014/main" id="{CFB64B68-1059-4D41-8CA5-4245419152B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6" name="Text Box 59">
          <a:extLst>
            <a:ext uri="{FF2B5EF4-FFF2-40B4-BE49-F238E27FC236}">
              <a16:creationId xmlns:a16="http://schemas.microsoft.com/office/drawing/2014/main" id="{E2698F51-1210-4B8E-A34A-746A7274266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7" name="Text Box 59">
          <a:extLst>
            <a:ext uri="{FF2B5EF4-FFF2-40B4-BE49-F238E27FC236}">
              <a16:creationId xmlns:a16="http://schemas.microsoft.com/office/drawing/2014/main" id="{2FCC096B-F356-4531-B713-2CF08EFA10F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8" name="Text Box 59">
          <a:extLst>
            <a:ext uri="{FF2B5EF4-FFF2-40B4-BE49-F238E27FC236}">
              <a16:creationId xmlns:a16="http://schemas.microsoft.com/office/drawing/2014/main" id="{78BDD318-CE4C-4293-BB7E-78ECDA9267F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196A6574-45FF-4385-8030-CCFA8B72EEB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0" name="Text Box 59">
          <a:extLst>
            <a:ext uri="{FF2B5EF4-FFF2-40B4-BE49-F238E27FC236}">
              <a16:creationId xmlns:a16="http://schemas.microsoft.com/office/drawing/2014/main" id="{2F724BD6-B098-48A1-9AF2-4966B75A27D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1" name="Text Box 59">
          <a:extLst>
            <a:ext uri="{FF2B5EF4-FFF2-40B4-BE49-F238E27FC236}">
              <a16:creationId xmlns:a16="http://schemas.microsoft.com/office/drawing/2014/main" id="{D73F41B1-0C85-44A3-8027-9972C4A0103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2" name="Text Box 59">
          <a:extLst>
            <a:ext uri="{FF2B5EF4-FFF2-40B4-BE49-F238E27FC236}">
              <a16:creationId xmlns:a16="http://schemas.microsoft.com/office/drawing/2014/main" id="{FDAEA109-8170-44B7-9FCD-996CD7752BF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3" name="Text Box 59">
          <a:extLst>
            <a:ext uri="{FF2B5EF4-FFF2-40B4-BE49-F238E27FC236}">
              <a16:creationId xmlns:a16="http://schemas.microsoft.com/office/drawing/2014/main" id="{C70E60F4-EE0B-48F9-95C0-09C22339D23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4" name="Text Box 59">
          <a:extLst>
            <a:ext uri="{FF2B5EF4-FFF2-40B4-BE49-F238E27FC236}">
              <a16:creationId xmlns:a16="http://schemas.microsoft.com/office/drawing/2014/main" id="{FA2BD450-8769-4455-A903-9D217A82526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5" name="Text Box 59">
          <a:extLst>
            <a:ext uri="{FF2B5EF4-FFF2-40B4-BE49-F238E27FC236}">
              <a16:creationId xmlns:a16="http://schemas.microsoft.com/office/drawing/2014/main" id="{B990C0D2-36C1-4F6A-BE70-442CB7F21C2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6" name="Text Box 59">
          <a:extLst>
            <a:ext uri="{FF2B5EF4-FFF2-40B4-BE49-F238E27FC236}">
              <a16:creationId xmlns:a16="http://schemas.microsoft.com/office/drawing/2014/main" id="{C099B5F4-B0E4-496A-BAA1-07C51C160F0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7" name="Text Box 59">
          <a:extLst>
            <a:ext uri="{FF2B5EF4-FFF2-40B4-BE49-F238E27FC236}">
              <a16:creationId xmlns:a16="http://schemas.microsoft.com/office/drawing/2014/main" id="{C66E755B-9B81-4CAA-A8FE-2E9B7D0C320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8" name="Text Box 59">
          <a:extLst>
            <a:ext uri="{FF2B5EF4-FFF2-40B4-BE49-F238E27FC236}">
              <a16:creationId xmlns:a16="http://schemas.microsoft.com/office/drawing/2014/main" id="{595C2B02-7E90-42EA-B59F-BA033726C47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29" name="Text Box 59">
          <a:extLst>
            <a:ext uri="{FF2B5EF4-FFF2-40B4-BE49-F238E27FC236}">
              <a16:creationId xmlns:a16="http://schemas.microsoft.com/office/drawing/2014/main" id="{DF87B9F7-F595-4D6B-910C-13FB15F4D0B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0" name="Text Box 59">
          <a:extLst>
            <a:ext uri="{FF2B5EF4-FFF2-40B4-BE49-F238E27FC236}">
              <a16:creationId xmlns:a16="http://schemas.microsoft.com/office/drawing/2014/main" id="{820D3858-5AC7-4D1D-9672-0BEF970E0F4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1" name="Text Box 59">
          <a:extLst>
            <a:ext uri="{FF2B5EF4-FFF2-40B4-BE49-F238E27FC236}">
              <a16:creationId xmlns:a16="http://schemas.microsoft.com/office/drawing/2014/main" id="{12D66B85-8363-498B-AA96-F310DE1307E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2" name="Text Box 59">
          <a:extLst>
            <a:ext uri="{FF2B5EF4-FFF2-40B4-BE49-F238E27FC236}">
              <a16:creationId xmlns:a16="http://schemas.microsoft.com/office/drawing/2014/main" id="{D208D33E-5487-4D48-B6F1-68DA9A9F2B9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3" name="Text Box 59">
          <a:extLst>
            <a:ext uri="{FF2B5EF4-FFF2-40B4-BE49-F238E27FC236}">
              <a16:creationId xmlns:a16="http://schemas.microsoft.com/office/drawing/2014/main" id="{CBC720B5-899A-4E6E-9A37-DD6C3F861AE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4" name="Text Box 59">
          <a:extLst>
            <a:ext uri="{FF2B5EF4-FFF2-40B4-BE49-F238E27FC236}">
              <a16:creationId xmlns:a16="http://schemas.microsoft.com/office/drawing/2014/main" id="{5FFC553A-E523-4BEF-B088-AA73A17E5CB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5" name="Text Box 59">
          <a:extLst>
            <a:ext uri="{FF2B5EF4-FFF2-40B4-BE49-F238E27FC236}">
              <a16:creationId xmlns:a16="http://schemas.microsoft.com/office/drawing/2014/main" id="{1D143317-FC0A-4CC2-B714-BFFB6A589EC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6" name="Text Box 59">
          <a:extLst>
            <a:ext uri="{FF2B5EF4-FFF2-40B4-BE49-F238E27FC236}">
              <a16:creationId xmlns:a16="http://schemas.microsoft.com/office/drawing/2014/main" id="{F0F32462-A99C-4DA7-888D-51A20943CD3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7" name="Text Box 59">
          <a:extLst>
            <a:ext uri="{FF2B5EF4-FFF2-40B4-BE49-F238E27FC236}">
              <a16:creationId xmlns:a16="http://schemas.microsoft.com/office/drawing/2014/main" id="{9A5C17AC-CE1E-4CC4-A0EC-FFCA483F763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8" name="Text Box 59">
          <a:extLst>
            <a:ext uri="{FF2B5EF4-FFF2-40B4-BE49-F238E27FC236}">
              <a16:creationId xmlns:a16="http://schemas.microsoft.com/office/drawing/2014/main" id="{F5DE8D51-89BA-4ABC-8D4C-A06A9806470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39" name="Text Box 59">
          <a:extLst>
            <a:ext uri="{FF2B5EF4-FFF2-40B4-BE49-F238E27FC236}">
              <a16:creationId xmlns:a16="http://schemas.microsoft.com/office/drawing/2014/main" id="{802A3D24-8A5D-4AB0-9294-D75EB6F8459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0" name="Text Box 59">
          <a:extLst>
            <a:ext uri="{FF2B5EF4-FFF2-40B4-BE49-F238E27FC236}">
              <a16:creationId xmlns:a16="http://schemas.microsoft.com/office/drawing/2014/main" id="{55225763-8398-425A-BD26-56A89E6C3DD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1" name="Text Box 59">
          <a:extLst>
            <a:ext uri="{FF2B5EF4-FFF2-40B4-BE49-F238E27FC236}">
              <a16:creationId xmlns:a16="http://schemas.microsoft.com/office/drawing/2014/main" id="{6586BB85-603E-4508-BC5F-B35BF465D65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2" name="Text Box 59">
          <a:extLst>
            <a:ext uri="{FF2B5EF4-FFF2-40B4-BE49-F238E27FC236}">
              <a16:creationId xmlns:a16="http://schemas.microsoft.com/office/drawing/2014/main" id="{2B835EA2-B3C8-42D1-B4EF-719B130ED89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3" name="Text Box 59">
          <a:extLst>
            <a:ext uri="{FF2B5EF4-FFF2-40B4-BE49-F238E27FC236}">
              <a16:creationId xmlns:a16="http://schemas.microsoft.com/office/drawing/2014/main" id="{B870965A-BBD2-491D-A46C-776CACFD70D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4" name="Text Box 59">
          <a:extLst>
            <a:ext uri="{FF2B5EF4-FFF2-40B4-BE49-F238E27FC236}">
              <a16:creationId xmlns:a16="http://schemas.microsoft.com/office/drawing/2014/main" id="{3385A70A-7EA7-420B-BF7E-5AB6997CCB8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5" name="Text Box 59">
          <a:extLst>
            <a:ext uri="{FF2B5EF4-FFF2-40B4-BE49-F238E27FC236}">
              <a16:creationId xmlns:a16="http://schemas.microsoft.com/office/drawing/2014/main" id="{F01C482B-2573-498C-BD4A-7C7B9597DED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6" name="Text Box 59">
          <a:extLst>
            <a:ext uri="{FF2B5EF4-FFF2-40B4-BE49-F238E27FC236}">
              <a16:creationId xmlns:a16="http://schemas.microsoft.com/office/drawing/2014/main" id="{35A39352-53E1-4105-BF7D-A2D54351245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7" name="Text Box 59">
          <a:extLst>
            <a:ext uri="{FF2B5EF4-FFF2-40B4-BE49-F238E27FC236}">
              <a16:creationId xmlns:a16="http://schemas.microsoft.com/office/drawing/2014/main" id="{163E6050-5293-4D76-AEAF-A61DDE802FC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8" name="Text Box 59">
          <a:extLst>
            <a:ext uri="{FF2B5EF4-FFF2-40B4-BE49-F238E27FC236}">
              <a16:creationId xmlns:a16="http://schemas.microsoft.com/office/drawing/2014/main" id="{12C29D15-BEEC-47B3-A1C9-51E4A8620FF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49" name="Text Box 59">
          <a:extLst>
            <a:ext uri="{FF2B5EF4-FFF2-40B4-BE49-F238E27FC236}">
              <a16:creationId xmlns:a16="http://schemas.microsoft.com/office/drawing/2014/main" id="{D4473F63-CF71-4DB6-9E97-3E574DEC97C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0" name="Text Box 59">
          <a:extLst>
            <a:ext uri="{FF2B5EF4-FFF2-40B4-BE49-F238E27FC236}">
              <a16:creationId xmlns:a16="http://schemas.microsoft.com/office/drawing/2014/main" id="{03B16CAB-56DC-45DB-902A-5CCD60A4A04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1" name="Text Box 59">
          <a:extLst>
            <a:ext uri="{FF2B5EF4-FFF2-40B4-BE49-F238E27FC236}">
              <a16:creationId xmlns:a16="http://schemas.microsoft.com/office/drawing/2014/main" id="{C38C3A6B-D983-41B7-9424-7B4AF6D7AE6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2" name="Text Box 59">
          <a:extLst>
            <a:ext uri="{FF2B5EF4-FFF2-40B4-BE49-F238E27FC236}">
              <a16:creationId xmlns:a16="http://schemas.microsoft.com/office/drawing/2014/main" id="{830D0480-9911-4E7A-AFAD-9CBD0BD31D0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3" name="Text Box 59">
          <a:extLst>
            <a:ext uri="{FF2B5EF4-FFF2-40B4-BE49-F238E27FC236}">
              <a16:creationId xmlns:a16="http://schemas.microsoft.com/office/drawing/2014/main" id="{3E0997E1-D895-4BB1-86F9-1FB20D6CAB2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4" name="Text Box 59">
          <a:extLst>
            <a:ext uri="{FF2B5EF4-FFF2-40B4-BE49-F238E27FC236}">
              <a16:creationId xmlns:a16="http://schemas.microsoft.com/office/drawing/2014/main" id="{4E5D49B6-386F-4B61-9E96-CFB4B3CB031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5" name="Text Box 59">
          <a:extLst>
            <a:ext uri="{FF2B5EF4-FFF2-40B4-BE49-F238E27FC236}">
              <a16:creationId xmlns:a16="http://schemas.microsoft.com/office/drawing/2014/main" id="{C71C66CF-989A-4991-A994-B41FAD69786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6" name="Text Box 59">
          <a:extLst>
            <a:ext uri="{FF2B5EF4-FFF2-40B4-BE49-F238E27FC236}">
              <a16:creationId xmlns:a16="http://schemas.microsoft.com/office/drawing/2014/main" id="{7442523B-E800-4B79-812A-860D8009C4D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7" name="Text Box 59">
          <a:extLst>
            <a:ext uri="{FF2B5EF4-FFF2-40B4-BE49-F238E27FC236}">
              <a16:creationId xmlns:a16="http://schemas.microsoft.com/office/drawing/2014/main" id="{7F320AEF-62A2-4DC2-9BEA-CD6B72C1B89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CAFF6D55-3B16-4EE8-8D39-301706C1C1B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59" name="Text Box 59">
          <a:extLst>
            <a:ext uri="{FF2B5EF4-FFF2-40B4-BE49-F238E27FC236}">
              <a16:creationId xmlns:a16="http://schemas.microsoft.com/office/drawing/2014/main" id="{071553BF-0A78-40C2-BB69-73EA0819629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0" name="Text Box 59">
          <a:extLst>
            <a:ext uri="{FF2B5EF4-FFF2-40B4-BE49-F238E27FC236}">
              <a16:creationId xmlns:a16="http://schemas.microsoft.com/office/drawing/2014/main" id="{3D698872-FB75-4F6B-9D6A-BEDA74AFE63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1" name="Text Box 59">
          <a:extLst>
            <a:ext uri="{FF2B5EF4-FFF2-40B4-BE49-F238E27FC236}">
              <a16:creationId xmlns:a16="http://schemas.microsoft.com/office/drawing/2014/main" id="{5D28B1C2-BE90-46B7-A3D6-8C10852F12F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2" name="Text Box 59">
          <a:extLst>
            <a:ext uri="{FF2B5EF4-FFF2-40B4-BE49-F238E27FC236}">
              <a16:creationId xmlns:a16="http://schemas.microsoft.com/office/drawing/2014/main" id="{8273A330-D14B-497A-9C56-A476766D599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3" name="Text Box 59">
          <a:extLst>
            <a:ext uri="{FF2B5EF4-FFF2-40B4-BE49-F238E27FC236}">
              <a16:creationId xmlns:a16="http://schemas.microsoft.com/office/drawing/2014/main" id="{CC74CA3D-B33B-4C1B-A095-452F00EC7AC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4" name="Text Box 59">
          <a:extLst>
            <a:ext uri="{FF2B5EF4-FFF2-40B4-BE49-F238E27FC236}">
              <a16:creationId xmlns:a16="http://schemas.microsoft.com/office/drawing/2014/main" id="{1811A2D3-02C6-4B27-A362-B0FAF1EE8E7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5" name="Text Box 59">
          <a:extLst>
            <a:ext uri="{FF2B5EF4-FFF2-40B4-BE49-F238E27FC236}">
              <a16:creationId xmlns:a16="http://schemas.microsoft.com/office/drawing/2014/main" id="{71602B83-00CC-4600-BF00-2399910D1C1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6" name="Text Box 59">
          <a:extLst>
            <a:ext uri="{FF2B5EF4-FFF2-40B4-BE49-F238E27FC236}">
              <a16:creationId xmlns:a16="http://schemas.microsoft.com/office/drawing/2014/main" id="{311873D7-0EA4-4A10-A02C-75BB6A8D852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7" name="Text Box 59">
          <a:extLst>
            <a:ext uri="{FF2B5EF4-FFF2-40B4-BE49-F238E27FC236}">
              <a16:creationId xmlns:a16="http://schemas.microsoft.com/office/drawing/2014/main" id="{F52F3C26-434C-4B8A-9324-AC5FFA77823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8" name="Text Box 59">
          <a:extLst>
            <a:ext uri="{FF2B5EF4-FFF2-40B4-BE49-F238E27FC236}">
              <a16:creationId xmlns:a16="http://schemas.microsoft.com/office/drawing/2014/main" id="{B776DF34-2B8A-41C7-8EF7-93C125DBB05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69" name="Text Box 59">
          <a:extLst>
            <a:ext uri="{FF2B5EF4-FFF2-40B4-BE49-F238E27FC236}">
              <a16:creationId xmlns:a16="http://schemas.microsoft.com/office/drawing/2014/main" id="{D165DFFA-2459-45D8-B966-589C86C8517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0" name="Text Box 59">
          <a:extLst>
            <a:ext uri="{FF2B5EF4-FFF2-40B4-BE49-F238E27FC236}">
              <a16:creationId xmlns:a16="http://schemas.microsoft.com/office/drawing/2014/main" id="{38A8BDD8-CDB1-4F6F-BB3E-D08BF8E2DC5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1" name="Text Box 59">
          <a:extLst>
            <a:ext uri="{FF2B5EF4-FFF2-40B4-BE49-F238E27FC236}">
              <a16:creationId xmlns:a16="http://schemas.microsoft.com/office/drawing/2014/main" id="{907DDA47-1A1E-4470-A0F7-84A522DE7D2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2" name="Text Box 59">
          <a:extLst>
            <a:ext uri="{FF2B5EF4-FFF2-40B4-BE49-F238E27FC236}">
              <a16:creationId xmlns:a16="http://schemas.microsoft.com/office/drawing/2014/main" id="{431585E8-2F0D-4412-825D-84A8C88EB8D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3" name="Text Box 59">
          <a:extLst>
            <a:ext uri="{FF2B5EF4-FFF2-40B4-BE49-F238E27FC236}">
              <a16:creationId xmlns:a16="http://schemas.microsoft.com/office/drawing/2014/main" id="{681D5CF4-E7A2-474C-8F45-3AB0E00EC7E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4" name="Text Box 59">
          <a:extLst>
            <a:ext uri="{FF2B5EF4-FFF2-40B4-BE49-F238E27FC236}">
              <a16:creationId xmlns:a16="http://schemas.microsoft.com/office/drawing/2014/main" id="{4C16F8EE-32F3-4C6E-B1E7-8D641398303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5" name="Text Box 59">
          <a:extLst>
            <a:ext uri="{FF2B5EF4-FFF2-40B4-BE49-F238E27FC236}">
              <a16:creationId xmlns:a16="http://schemas.microsoft.com/office/drawing/2014/main" id="{424BC878-33D5-4844-A76C-51222414058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6" name="Text Box 59">
          <a:extLst>
            <a:ext uri="{FF2B5EF4-FFF2-40B4-BE49-F238E27FC236}">
              <a16:creationId xmlns:a16="http://schemas.microsoft.com/office/drawing/2014/main" id="{C848BFA9-8534-40EE-81AB-1A15487D73D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7" name="Text Box 59">
          <a:extLst>
            <a:ext uri="{FF2B5EF4-FFF2-40B4-BE49-F238E27FC236}">
              <a16:creationId xmlns:a16="http://schemas.microsoft.com/office/drawing/2014/main" id="{872CE105-BD9B-45F9-ADD4-105433820D1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8" name="Text Box 59">
          <a:extLst>
            <a:ext uri="{FF2B5EF4-FFF2-40B4-BE49-F238E27FC236}">
              <a16:creationId xmlns:a16="http://schemas.microsoft.com/office/drawing/2014/main" id="{A2C1E356-72EF-4685-9878-CA64D9816F1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79" name="Text Box 59">
          <a:extLst>
            <a:ext uri="{FF2B5EF4-FFF2-40B4-BE49-F238E27FC236}">
              <a16:creationId xmlns:a16="http://schemas.microsoft.com/office/drawing/2014/main" id="{8169F221-51A3-4ACC-9437-18DBC1EB6ED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0" name="Text Box 59">
          <a:extLst>
            <a:ext uri="{FF2B5EF4-FFF2-40B4-BE49-F238E27FC236}">
              <a16:creationId xmlns:a16="http://schemas.microsoft.com/office/drawing/2014/main" id="{AEEB2A91-82B4-4686-AD5E-4547ECD1D4C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1" name="Text Box 59">
          <a:extLst>
            <a:ext uri="{FF2B5EF4-FFF2-40B4-BE49-F238E27FC236}">
              <a16:creationId xmlns:a16="http://schemas.microsoft.com/office/drawing/2014/main" id="{E54E7555-F57B-4BF0-B6B4-C037B3B2D39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D0FA5021-C154-430E-A316-DBC42F22699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3" name="Text Box 59">
          <a:extLst>
            <a:ext uri="{FF2B5EF4-FFF2-40B4-BE49-F238E27FC236}">
              <a16:creationId xmlns:a16="http://schemas.microsoft.com/office/drawing/2014/main" id="{58BCAFD9-3A18-468A-875D-06BA226C04D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4" name="Text Box 59">
          <a:extLst>
            <a:ext uri="{FF2B5EF4-FFF2-40B4-BE49-F238E27FC236}">
              <a16:creationId xmlns:a16="http://schemas.microsoft.com/office/drawing/2014/main" id="{923B0205-661A-4034-BCC5-4B531713B3C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5" name="Text Box 59">
          <a:extLst>
            <a:ext uri="{FF2B5EF4-FFF2-40B4-BE49-F238E27FC236}">
              <a16:creationId xmlns:a16="http://schemas.microsoft.com/office/drawing/2014/main" id="{3AE26D25-CE24-4DA1-AE6B-5BC3E17CBBD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6" name="Text Box 59">
          <a:extLst>
            <a:ext uri="{FF2B5EF4-FFF2-40B4-BE49-F238E27FC236}">
              <a16:creationId xmlns:a16="http://schemas.microsoft.com/office/drawing/2014/main" id="{AAFCCC4B-B4FE-4080-AEBF-41DA0A1ADA9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7" name="Text Box 59">
          <a:extLst>
            <a:ext uri="{FF2B5EF4-FFF2-40B4-BE49-F238E27FC236}">
              <a16:creationId xmlns:a16="http://schemas.microsoft.com/office/drawing/2014/main" id="{B2F335B5-6963-4885-9774-A0152FB080E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8" name="Text Box 59">
          <a:extLst>
            <a:ext uri="{FF2B5EF4-FFF2-40B4-BE49-F238E27FC236}">
              <a16:creationId xmlns:a16="http://schemas.microsoft.com/office/drawing/2014/main" id="{AFC3015C-25D6-420C-A3AF-1CB0C591EA4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89" name="Text Box 59">
          <a:extLst>
            <a:ext uri="{FF2B5EF4-FFF2-40B4-BE49-F238E27FC236}">
              <a16:creationId xmlns:a16="http://schemas.microsoft.com/office/drawing/2014/main" id="{477BEF1C-8376-437F-AA09-732616107E3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0" name="Text Box 59">
          <a:extLst>
            <a:ext uri="{FF2B5EF4-FFF2-40B4-BE49-F238E27FC236}">
              <a16:creationId xmlns:a16="http://schemas.microsoft.com/office/drawing/2014/main" id="{3D351E38-DB7B-46AA-BA3D-54A2DE171BE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1" name="Text Box 59">
          <a:extLst>
            <a:ext uri="{FF2B5EF4-FFF2-40B4-BE49-F238E27FC236}">
              <a16:creationId xmlns:a16="http://schemas.microsoft.com/office/drawing/2014/main" id="{E0C10346-F8B9-475E-8BC1-0C4D91EE844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2" name="Text Box 59">
          <a:extLst>
            <a:ext uri="{FF2B5EF4-FFF2-40B4-BE49-F238E27FC236}">
              <a16:creationId xmlns:a16="http://schemas.microsoft.com/office/drawing/2014/main" id="{73D35A35-DA77-406D-A66F-9D4F218AD36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3" name="Text Box 59">
          <a:extLst>
            <a:ext uri="{FF2B5EF4-FFF2-40B4-BE49-F238E27FC236}">
              <a16:creationId xmlns:a16="http://schemas.microsoft.com/office/drawing/2014/main" id="{0D356E24-B53D-4C23-9B45-DCC0D643E40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4" name="Text Box 59">
          <a:extLst>
            <a:ext uri="{FF2B5EF4-FFF2-40B4-BE49-F238E27FC236}">
              <a16:creationId xmlns:a16="http://schemas.microsoft.com/office/drawing/2014/main" id="{3131CA4D-FBF5-4E30-8734-6A46B832832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5" name="Text Box 59">
          <a:extLst>
            <a:ext uri="{FF2B5EF4-FFF2-40B4-BE49-F238E27FC236}">
              <a16:creationId xmlns:a16="http://schemas.microsoft.com/office/drawing/2014/main" id="{6539107E-C0B9-40A6-B5A0-26E589E4F92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6" name="Text Box 59">
          <a:extLst>
            <a:ext uri="{FF2B5EF4-FFF2-40B4-BE49-F238E27FC236}">
              <a16:creationId xmlns:a16="http://schemas.microsoft.com/office/drawing/2014/main" id="{6F484AFD-8BFF-4CE3-ABC7-394BEB3D92A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7" name="Text Box 59">
          <a:extLst>
            <a:ext uri="{FF2B5EF4-FFF2-40B4-BE49-F238E27FC236}">
              <a16:creationId xmlns:a16="http://schemas.microsoft.com/office/drawing/2014/main" id="{8C37EBE8-865F-4801-8591-6FAC46FF7BC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8" name="Text Box 59">
          <a:extLst>
            <a:ext uri="{FF2B5EF4-FFF2-40B4-BE49-F238E27FC236}">
              <a16:creationId xmlns:a16="http://schemas.microsoft.com/office/drawing/2014/main" id="{D02CAE51-B06A-4EEC-BA1F-4AB1C20A3D8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899" name="Text Box 59">
          <a:extLst>
            <a:ext uri="{FF2B5EF4-FFF2-40B4-BE49-F238E27FC236}">
              <a16:creationId xmlns:a16="http://schemas.microsoft.com/office/drawing/2014/main" id="{8C0D53F3-43C1-4846-B7DF-B8B0D115198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0" name="Text Box 59">
          <a:extLst>
            <a:ext uri="{FF2B5EF4-FFF2-40B4-BE49-F238E27FC236}">
              <a16:creationId xmlns:a16="http://schemas.microsoft.com/office/drawing/2014/main" id="{6FF389EE-D26C-4883-BB4C-2BD282811F2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1" name="Text Box 59">
          <a:extLst>
            <a:ext uri="{FF2B5EF4-FFF2-40B4-BE49-F238E27FC236}">
              <a16:creationId xmlns:a16="http://schemas.microsoft.com/office/drawing/2014/main" id="{6AC0B68F-9944-4647-9CC6-425EF39DD6D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2" name="Text Box 59">
          <a:extLst>
            <a:ext uri="{FF2B5EF4-FFF2-40B4-BE49-F238E27FC236}">
              <a16:creationId xmlns:a16="http://schemas.microsoft.com/office/drawing/2014/main" id="{EFE22E84-C82F-4D9F-AF30-B9D48CB676F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3" name="Text Box 59">
          <a:extLst>
            <a:ext uri="{FF2B5EF4-FFF2-40B4-BE49-F238E27FC236}">
              <a16:creationId xmlns:a16="http://schemas.microsoft.com/office/drawing/2014/main" id="{0AE1A394-948A-4543-836F-BE7E8D3213E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4" name="Text Box 59">
          <a:extLst>
            <a:ext uri="{FF2B5EF4-FFF2-40B4-BE49-F238E27FC236}">
              <a16:creationId xmlns:a16="http://schemas.microsoft.com/office/drawing/2014/main" id="{C06F835F-BE60-4D1E-9014-07848723468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5" name="Text Box 59">
          <a:extLst>
            <a:ext uri="{FF2B5EF4-FFF2-40B4-BE49-F238E27FC236}">
              <a16:creationId xmlns:a16="http://schemas.microsoft.com/office/drawing/2014/main" id="{BC33DBD2-C52C-44D1-A542-702422098C1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BD76FF0E-F993-453E-91EB-202085BCD90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7" name="Text Box 59">
          <a:extLst>
            <a:ext uri="{FF2B5EF4-FFF2-40B4-BE49-F238E27FC236}">
              <a16:creationId xmlns:a16="http://schemas.microsoft.com/office/drawing/2014/main" id="{46E975CA-E9A4-4207-A7B4-6E6529020F8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8" name="Text Box 59">
          <a:extLst>
            <a:ext uri="{FF2B5EF4-FFF2-40B4-BE49-F238E27FC236}">
              <a16:creationId xmlns:a16="http://schemas.microsoft.com/office/drawing/2014/main" id="{6C6F6B9B-BCCB-4824-9F33-C135DFDA047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09" name="Text Box 59">
          <a:extLst>
            <a:ext uri="{FF2B5EF4-FFF2-40B4-BE49-F238E27FC236}">
              <a16:creationId xmlns:a16="http://schemas.microsoft.com/office/drawing/2014/main" id="{D4AF1466-78E6-4521-AB6F-5180985A028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0" name="Text Box 59">
          <a:extLst>
            <a:ext uri="{FF2B5EF4-FFF2-40B4-BE49-F238E27FC236}">
              <a16:creationId xmlns:a16="http://schemas.microsoft.com/office/drawing/2014/main" id="{74A989E9-7E20-4F07-BCC4-D4F76C07BCB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1" name="Text Box 59">
          <a:extLst>
            <a:ext uri="{FF2B5EF4-FFF2-40B4-BE49-F238E27FC236}">
              <a16:creationId xmlns:a16="http://schemas.microsoft.com/office/drawing/2014/main" id="{EDD3000E-C3C9-4EE2-8F35-0406B0ED1A0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2" name="Text Box 59">
          <a:extLst>
            <a:ext uri="{FF2B5EF4-FFF2-40B4-BE49-F238E27FC236}">
              <a16:creationId xmlns:a16="http://schemas.microsoft.com/office/drawing/2014/main" id="{38A29050-4FF5-44D4-8438-62CD9E02402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3" name="Text Box 59">
          <a:extLst>
            <a:ext uri="{FF2B5EF4-FFF2-40B4-BE49-F238E27FC236}">
              <a16:creationId xmlns:a16="http://schemas.microsoft.com/office/drawing/2014/main" id="{EB340EEB-EBA2-4623-8869-11B023ABF46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4" name="Text Box 59">
          <a:extLst>
            <a:ext uri="{FF2B5EF4-FFF2-40B4-BE49-F238E27FC236}">
              <a16:creationId xmlns:a16="http://schemas.microsoft.com/office/drawing/2014/main" id="{B20B9B05-4690-424D-ABAF-6148AA1A89D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5" name="Text Box 59">
          <a:extLst>
            <a:ext uri="{FF2B5EF4-FFF2-40B4-BE49-F238E27FC236}">
              <a16:creationId xmlns:a16="http://schemas.microsoft.com/office/drawing/2014/main" id="{2E903CF9-35C1-4985-B90A-ED254EE6A3A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6" name="Text Box 59">
          <a:extLst>
            <a:ext uri="{FF2B5EF4-FFF2-40B4-BE49-F238E27FC236}">
              <a16:creationId xmlns:a16="http://schemas.microsoft.com/office/drawing/2014/main" id="{FEFB1451-CDC1-48F8-9890-69F23F4A6D3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7" name="Text Box 59">
          <a:extLst>
            <a:ext uri="{FF2B5EF4-FFF2-40B4-BE49-F238E27FC236}">
              <a16:creationId xmlns:a16="http://schemas.microsoft.com/office/drawing/2014/main" id="{FED06CBD-FE92-44E0-9FA2-3D74AEDC4F2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8" name="Text Box 59">
          <a:extLst>
            <a:ext uri="{FF2B5EF4-FFF2-40B4-BE49-F238E27FC236}">
              <a16:creationId xmlns:a16="http://schemas.microsoft.com/office/drawing/2014/main" id="{70E3E799-7266-4ECF-938A-288A1FEEFB1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19" name="Text Box 59">
          <a:extLst>
            <a:ext uri="{FF2B5EF4-FFF2-40B4-BE49-F238E27FC236}">
              <a16:creationId xmlns:a16="http://schemas.microsoft.com/office/drawing/2014/main" id="{B6E40E85-CBEE-45F7-9F43-68C847DEA96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0" name="Text Box 59">
          <a:extLst>
            <a:ext uri="{FF2B5EF4-FFF2-40B4-BE49-F238E27FC236}">
              <a16:creationId xmlns:a16="http://schemas.microsoft.com/office/drawing/2014/main" id="{303C4CA8-7DDA-4FE4-BEF2-7F2CC5A8099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1" name="Text Box 59">
          <a:extLst>
            <a:ext uri="{FF2B5EF4-FFF2-40B4-BE49-F238E27FC236}">
              <a16:creationId xmlns:a16="http://schemas.microsoft.com/office/drawing/2014/main" id="{6AB23723-4BD0-474D-8E58-2B7854F64BB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2" name="Text Box 59">
          <a:extLst>
            <a:ext uri="{FF2B5EF4-FFF2-40B4-BE49-F238E27FC236}">
              <a16:creationId xmlns:a16="http://schemas.microsoft.com/office/drawing/2014/main" id="{7256E597-6F3A-45DE-BBCA-2C4417C69F22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3" name="Text Box 59">
          <a:extLst>
            <a:ext uri="{FF2B5EF4-FFF2-40B4-BE49-F238E27FC236}">
              <a16:creationId xmlns:a16="http://schemas.microsoft.com/office/drawing/2014/main" id="{D23E4D99-7AC5-4294-A632-82A30517EE7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4" name="Text Box 59">
          <a:extLst>
            <a:ext uri="{FF2B5EF4-FFF2-40B4-BE49-F238E27FC236}">
              <a16:creationId xmlns:a16="http://schemas.microsoft.com/office/drawing/2014/main" id="{47A3EC8D-8CB9-43F3-B7A3-E35836A9101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5" name="Text Box 59">
          <a:extLst>
            <a:ext uri="{FF2B5EF4-FFF2-40B4-BE49-F238E27FC236}">
              <a16:creationId xmlns:a16="http://schemas.microsoft.com/office/drawing/2014/main" id="{0E579EDF-302B-4B3D-84DA-DD2CE364138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6" name="Text Box 59">
          <a:extLst>
            <a:ext uri="{FF2B5EF4-FFF2-40B4-BE49-F238E27FC236}">
              <a16:creationId xmlns:a16="http://schemas.microsoft.com/office/drawing/2014/main" id="{417EC3D4-9CDB-468D-BE56-467FB0985FD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7" name="Text Box 59">
          <a:extLst>
            <a:ext uri="{FF2B5EF4-FFF2-40B4-BE49-F238E27FC236}">
              <a16:creationId xmlns:a16="http://schemas.microsoft.com/office/drawing/2014/main" id="{2EBBD469-2CC8-4B29-A397-BC21D6D0311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8" name="Text Box 59">
          <a:extLst>
            <a:ext uri="{FF2B5EF4-FFF2-40B4-BE49-F238E27FC236}">
              <a16:creationId xmlns:a16="http://schemas.microsoft.com/office/drawing/2014/main" id="{AC4BA7DC-65E4-48BB-B100-DCC51148B9D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29" name="Text Box 59">
          <a:extLst>
            <a:ext uri="{FF2B5EF4-FFF2-40B4-BE49-F238E27FC236}">
              <a16:creationId xmlns:a16="http://schemas.microsoft.com/office/drawing/2014/main" id="{C01CD124-69B5-40C9-B6BF-CF87E247D02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9BED988B-3C20-4374-B45B-E29C748448F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1" name="Text Box 59">
          <a:extLst>
            <a:ext uri="{FF2B5EF4-FFF2-40B4-BE49-F238E27FC236}">
              <a16:creationId xmlns:a16="http://schemas.microsoft.com/office/drawing/2014/main" id="{5E797742-D630-48E6-9154-185CDE01C1B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2" name="Text Box 59">
          <a:extLst>
            <a:ext uri="{FF2B5EF4-FFF2-40B4-BE49-F238E27FC236}">
              <a16:creationId xmlns:a16="http://schemas.microsoft.com/office/drawing/2014/main" id="{E73F7C81-9383-49F1-B4D9-34FA7EF4102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3" name="Text Box 59">
          <a:extLst>
            <a:ext uri="{FF2B5EF4-FFF2-40B4-BE49-F238E27FC236}">
              <a16:creationId xmlns:a16="http://schemas.microsoft.com/office/drawing/2014/main" id="{48B15C93-A16F-4E49-9A03-C490B181BF0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4" name="Text Box 59">
          <a:extLst>
            <a:ext uri="{FF2B5EF4-FFF2-40B4-BE49-F238E27FC236}">
              <a16:creationId xmlns:a16="http://schemas.microsoft.com/office/drawing/2014/main" id="{EE1F49AC-434B-4789-AC4A-B8E2C9034C2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5" name="Text Box 59">
          <a:extLst>
            <a:ext uri="{FF2B5EF4-FFF2-40B4-BE49-F238E27FC236}">
              <a16:creationId xmlns:a16="http://schemas.microsoft.com/office/drawing/2014/main" id="{D04AAC0E-0C67-4BDC-8A42-9BA81ADB60F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6" name="Text Box 59">
          <a:extLst>
            <a:ext uri="{FF2B5EF4-FFF2-40B4-BE49-F238E27FC236}">
              <a16:creationId xmlns:a16="http://schemas.microsoft.com/office/drawing/2014/main" id="{A6AEFDCE-DF8A-43F6-8205-DFA67DE7E7A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7" name="Text Box 59">
          <a:extLst>
            <a:ext uri="{FF2B5EF4-FFF2-40B4-BE49-F238E27FC236}">
              <a16:creationId xmlns:a16="http://schemas.microsoft.com/office/drawing/2014/main" id="{7AF55820-44C8-473B-B0FD-932A615191B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8" name="Text Box 59">
          <a:extLst>
            <a:ext uri="{FF2B5EF4-FFF2-40B4-BE49-F238E27FC236}">
              <a16:creationId xmlns:a16="http://schemas.microsoft.com/office/drawing/2014/main" id="{F05EDDAC-B22D-4D5D-AFD5-D4185AC4782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39" name="Text Box 59">
          <a:extLst>
            <a:ext uri="{FF2B5EF4-FFF2-40B4-BE49-F238E27FC236}">
              <a16:creationId xmlns:a16="http://schemas.microsoft.com/office/drawing/2014/main" id="{8F4AF87C-8554-4CAE-8C6F-DE9332B83DAE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0" name="Text Box 59">
          <a:extLst>
            <a:ext uri="{FF2B5EF4-FFF2-40B4-BE49-F238E27FC236}">
              <a16:creationId xmlns:a16="http://schemas.microsoft.com/office/drawing/2014/main" id="{6C159C37-F25D-4DEC-AF74-F5DF6FCEC79A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1" name="Text Box 59">
          <a:extLst>
            <a:ext uri="{FF2B5EF4-FFF2-40B4-BE49-F238E27FC236}">
              <a16:creationId xmlns:a16="http://schemas.microsoft.com/office/drawing/2014/main" id="{B0126EC3-5527-4854-AF38-C8095F0A0673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2" name="Text Box 59">
          <a:extLst>
            <a:ext uri="{FF2B5EF4-FFF2-40B4-BE49-F238E27FC236}">
              <a16:creationId xmlns:a16="http://schemas.microsoft.com/office/drawing/2014/main" id="{DB6C91B8-C218-4A91-B54A-5CB3E6C975E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3" name="Text Box 59">
          <a:extLst>
            <a:ext uri="{FF2B5EF4-FFF2-40B4-BE49-F238E27FC236}">
              <a16:creationId xmlns:a16="http://schemas.microsoft.com/office/drawing/2014/main" id="{BE0C8F5B-B28C-4E8B-9CCC-FBE91EF973D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4" name="Text Box 59">
          <a:extLst>
            <a:ext uri="{FF2B5EF4-FFF2-40B4-BE49-F238E27FC236}">
              <a16:creationId xmlns:a16="http://schemas.microsoft.com/office/drawing/2014/main" id="{E4CEB9B3-12B3-43C0-B2D0-A47DDD86EE4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5" name="Text Box 59">
          <a:extLst>
            <a:ext uri="{FF2B5EF4-FFF2-40B4-BE49-F238E27FC236}">
              <a16:creationId xmlns:a16="http://schemas.microsoft.com/office/drawing/2014/main" id="{FDF729AB-641B-4C9B-AAFB-06437E603C6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6" name="Text Box 59">
          <a:extLst>
            <a:ext uri="{FF2B5EF4-FFF2-40B4-BE49-F238E27FC236}">
              <a16:creationId xmlns:a16="http://schemas.microsoft.com/office/drawing/2014/main" id="{B93E77D8-5C1F-422F-817C-DDC7BB281D1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7" name="Text Box 59">
          <a:extLst>
            <a:ext uri="{FF2B5EF4-FFF2-40B4-BE49-F238E27FC236}">
              <a16:creationId xmlns:a16="http://schemas.microsoft.com/office/drawing/2014/main" id="{58934C40-C29B-464C-8B97-70526CAB57D0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8" name="Text Box 59">
          <a:extLst>
            <a:ext uri="{FF2B5EF4-FFF2-40B4-BE49-F238E27FC236}">
              <a16:creationId xmlns:a16="http://schemas.microsoft.com/office/drawing/2014/main" id="{CDBA71FE-B8B2-46C9-97BC-138B0C9A75A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49" name="Text Box 59">
          <a:extLst>
            <a:ext uri="{FF2B5EF4-FFF2-40B4-BE49-F238E27FC236}">
              <a16:creationId xmlns:a16="http://schemas.microsoft.com/office/drawing/2014/main" id="{F33EA446-EAFA-4426-A407-48A54335869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0" name="Text Box 59">
          <a:extLst>
            <a:ext uri="{FF2B5EF4-FFF2-40B4-BE49-F238E27FC236}">
              <a16:creationId xmlns:a16="http://schemas.microsoft.com/office/drawing/2014/main" id="{E3030B9C-52B9-47CF-9842-A41B0793A5BC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1" name="Text Box 59">
          <a:extLst>
            <a:ext uri="{FF2B5EF4-FFF2-40B4-BE49-F238E27FC236}">
              <a16:creationId xmlns:a16="http://schemas.microsoft.com/office/drawing/2014/main" id="{C1B8F2F3-0BFE-48B2-A404-8CBF5CD4EF51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2" name="Text Box 59">
          <a:extLst>
            <a:ext uri="{FF2B5EF4-FFF2-40B4-BE49-F238E27FC236}">
              <a16:creationId xmlns:a16="http://schemas.microsoft.com/office/drawing/2014/main" id="{8684F733-5BFE-4E44-8B5C-45D8F4FEB146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3" name="Text Box 59">
          <a:extLst>
            <a:ext uri="{FF2B5EF4-FFF2-40B4-BE49-F238E27FC236}">
              <a16:creationId xmlns:a16="http://schemas.microsoft.com/office/drawing/2014/main" id="{EC6A0391-C3E8-4B7C-8AC3-BCEC587E209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E29652C4-2DC3-4A50-B434-145B35B77B9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5" name="Text Box 59">
          <a:extLst>
            <a:ext uri="{FF2B5EF4-FFF2-40B4-BE49-F238E27FC236}">
              <a16:creationId xmlns:a16="http://schemas.microsoft.com/office/drawing/2014/main" id="{B1464FAF-A4E2-4D10-B51A-04D9B0F597C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6" name="Text Box 59">
          <a:extLst>
            <a:ext uri="{FF2B5EF4-FFF2-40B4-BE49-F238E27FC236}">
              <a16:creationId xmlns:a16="http://schemas.microsoft.com/office/drawing/2014/main" id="{42C1605B-6E6D-427C-B3F0-805A1ED1A5E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7" name="Text Box 59">
          <a:extLst>
            <a:ext uri="{FF2B5EF4-FFF2-40B4-BE49-F238E27FC236}">
              <a16:creationId xmlns:a16="http://schemas.microsoft.com/office/drawing/2014/main" id="{501600E9-F053-456A-8984-24B87A85648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8" name="Text Box 59">
          <a:extLst>
            <a:ext uri="{FF2B5EF4-FFF2-40B4-BE49-F238E27FC236}">
              <a16:creationId xmlns:a16="http://schemas.microsoft.com/office/drawing/2014/main" id="{C9FDDAB7-5C64-499B-B1BD-79A77D5F0C78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59" name="Text Box 59">
          <a:extLst>
            <a:ext uri="{FF2B5EF4-FFF2-40B4-BE49-F238E27FC236}">
              <a16:creationId xmlns:a16="http://schemas.microsoft.com/office/drawing/2014/main" id="{8280AF7B-77FA-4DD1-B6E8-03B76DF6B064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0" name="Text Box 59">
          <a:extLst>
            <a:ext uri="{FF2B5EF4-FFF2-40B4-BE49-F238E27FC236}">
              <a16:creationId xmlns:a16="http://schemas.microsoft.com/office/drawing/2014/main" id="{36351EBB-E856-40FD-9A53-6D6884CC269F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1" name="Text Box 59">
          <a:extLst>
            <a:ext uri="{FF2B5EF4-FFF2-40B4-BE49-F238E27FC236}">
              <a16:creationId xmlns:a16="http://schemas.microsoft.com/office/drawing/2014/main" id="{4ECCB38E-04A1-466A-A566-0A8C4D3EBE0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2" name="Text Box 59">
          <a:extLst>
            <a:ext uri="{FF2B5EF4-FFF2-40B4-BE49-F238E27FC236}">
              <a16:creationId xmlns:a16="http://schemas.microsoft.com/office/drawing/2014/main" id="{24969CD7-2EFD-4A8F-87A8-C0B3B47143AB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3" name="Text Box 59">
          <a:extLst>
            <a:ext uri="{FF2B5EF4-FFF2-40B4-BE49-F238E27FC236}">
              <a16:creationId xmlns:a16="http://schemas.microsoft.com/office/drawing/2014/main" id="{EC0E99BA-3E16-4DA7-B59D-BD9D5472E345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4" name="Text Box 59">
          <a:extLst>
            <a:ext uri="{FF2B5EF4-FFF2-40B4-BE49-F238E27FC236}">
              <a16:creationId xmlns:a16="http://schemas.microsoft.com/office/drawing/2014/main" id="{60AAD63F-D938-4059-8C88-E514E4DF4127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5" name="Text Box 59">
          <a:extLst>
            <a:ext uri="{FF2B5EF4-FFF2-40B4-BE49-F238E27FC236}">
              <a16:creationId xmlns:a16="http://schemas.microsoft.com/office/drawing/2014/main" id="{BC07A339-D9BC-4FBD-9C40-6FE003B61B49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6" name="Text Box 59">
          <a:extLst>
            <a:ext uri="{FF2B5EF4-FFF2-40B4-BE49-F238E27FC236}">
              <a16:creationId xmlns:a16="http://schemas.microsoft.com/office/drawing/2014/main" id="{3014145F-2142-4BDA-BF79-170FBEB0D3A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19</xdr:col>
      <xdr:colOff>0</xdr:colOff>
      <xdr:row>29</xdr:row>
      <xdr:rowOff>171450</xdr:rowOff>
    </xdr:to>
    <xdr:sp macro="" textlink="">
      <xdr:nvSpPr>
        <xdr:cNvPr id="967" name="Text Box 59">
          <a:extLst>
            <a:ext uri="{FF2B5EF4-FFF2-40B4-BE49-F238E27FC236}">
              <a16:creationId xmlns:a16="http://schemas.microsoft.com/office/drawing/2014/main" id="{0956ED5B-C587-49BD-AD29-68AD8064617D}"/>
            </a:ext>
          </a:extLst>
        </xdr:cNvPr>
        <xdr:cNvSpPr txBox="1">
          <a:spLocks noChangeArrowheads="1"/>
        </xdr:cNvSpPr>
      </xdr:nvSpPr>
      <xdr:spPr bwMode="auto">
        <a:xfrm>
          <a:off x="2819400" y="377190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68" name="Text Box 59">
          <a:extLst>
            <a:ext uri="{FF2B5EF4-FFF2-40B4-BE49-F238E27FC236}">
              <a16:creationId xmlns:a16="http://schemas.microsoft.com/office/drawing/2014/main" id="{B6072B78-8BC6-4790-87F9-3D8CE1F83AF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69" name="Text Box 59">
          <a:extLst>
            <a:ext uri="{FF2B5EF4-FFF2-40B4-BE49-F238E27FC236}">
              <a16:creationId xmlns:a16="http://schemas.microsoft.com/office/drawing/2014/main" id="{EF9F355F-B319-44A4-B242-CBEF0B05734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0" name="Text Box 59">
          <a:extLst>
            <a:ext uri="{FF2B5EF4-FFF2-40B4-BE49-F238E27FC236}">
              <a16:creationId xmlns:a16="http://schemas.microsoft.com/office/drawing/2014/main" id="{20CE8927-B168-485C-883F-F8BFBB35831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1" name="Text Box 59">
          <a:extLst>
            <a:ext uri="{FF2B5EF4-FFF2-40B4-BE49-F238E27FC236}">
              <a16:creationId xmlns:a16="http://schemas.microsoft.com/office/drawing/2014/main" id="{EE109789-0266-40BB-806B-26A21697081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2" name="Text Box 59">
          <a:extLst>
            <a:ext uri="{FF2B5EF4-FFF2-40B4-BE49-F238E27FC236}">
              <a16:creationId xmlns:a16="http://schemas.microsoft.com/office/drawing/2014/main" id="{F4807307-5CAC-4E71-A29F-8091433F7BE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3" name="Text Box 59">
          <a:extLst>
            <a:ext uri="{FF2B5EF4-FFF2-40B4-BE49-F238E27FC236}">
              <a16:creationId xmlns:a16="http://schemas.microsoft.com/office/drawing/2014/main" id="{B608B3BF-6E0B-4F01-83D4-26B58C27046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4" name="Text Box 59">
          <a:extLst>
            <a:ext uri="{FF2B5EF4-FFF2-40B4-BE49-F238E27FC236}">
              <a16:creationId xmlns:a16="http://schemas.microsoft.com/office/drawing/2014/main" id="{0B4308D9-BF82-46F0-A272-4B1F3B6F414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5" name="Text Box 59">
          <a:extLst>
            <a:ext uri="{FF2B5EF4-FFF2-40B4-BE49-F238E27FC236}">
              <a16:creationId xmlns:a16="http://schemas.microsoft.com/office/drawing/2014/main" id="{EC4A608D-B947-474F-9E28-8E36D743200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6" name="Text Box 59">
          <a:extLst>
            <a:ext uri="{FF2B5EF4-FFF2-40B4-BE49-F238E27FC236}">
              <a16:creationId xmlns:a16="http://schemas.microsoft.com/office/drawing/2014/main" id="{E676E867-3B4C-4899-940C-7A96F55C024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7" name="Text Box 59">
          <a:extLst>
            <a:ext uri="{FF2B5EF4-FFF2-40B4-BE49-F238E27FC236}">
              <a16:creationId xmlns:a16="http://schemas.microsoft.com/office/drawing/2014/main" id="{8B307C26-8BB4-43E2-A68E-3ACF8043BAB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648913AD-9281-4C26-B0DA-A893B1B0E54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79" name="Text Box 59">
          <a:extLst>
            <a:ext uri="{FF2B5EF4-FFF2-40B4-BE49-F238E27FC236}">
              <a16:creationId xmlns:a16="http://schemas.microsoft.com/office/drawing/2014/main" id="{93E08E9B-061C-4D7F-B9A8-7960AF4F1C1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0" name="Text Box 59">
          <a:extLst>
            <a:ext uri="{FF2B5EF4-FFF2-40B4-BE49-F238E27FC236}">
              <a16:creationId xmlns:a16="http://schemas.microsoft.com/office/drawing/2014/main" id="{00E6B0AA-59AF-468C-ABAF-24FB8579AA4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1" name="Text Box 59">
          <a:extLst>
            <a:ext uri="{FF2B5EF4-FFF2-40B4-BE49-F238E27FC236}">
              <a16:creationId xmlns:a16="http://schemas.microsoft.com/office/drawing/2014/main" id="{E7762191-0128-40D3-8276-5FCFDB42760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2" name="Text Box 59">
          <a:extLst>
            <a:ext uri="{FF2B5EF4-FFF2-40B4-BE49-F238E27FC236}">
              <a16:creationId xmlns:a16="http://schemas.microsoft.com/office/drawing/2014/main" id="{BBAAFABE-7F54-4201-ADFA-EB284FF3BF2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3" name="Text Box 59">
          <a:extLst>
            <a:ext uri="{FF2B5EF4-FFF2-40B4-BE49-F238E27FC236}">
              <a16:creationId xmlns:a16="http://schemas.microsoft.com/office/drawing/2014/main" id="{C0ECE740-3305-4C93-958A-A657D55A311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4" name="Text Box 59">
          <a:extLst>
            <a:ext uri="{FF2B5EF4-FFF2-40B4-BE49-F238E27FC236}">
              <a16:creationId xmlns:a16="http://schemas.microsoft.com/office/drawing/2014/main" id="{BD003BB9-103F-4E67-9A3D-40EAF07F525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5" name="Text Box 59">
          <a:extLst>
            <a:ext uri="{FF2B5EF4-FFF2-40B4-BE49-F238E27FC236}">
              <a16:creationId xmlns:a16="http://schemas.microsoft.com/office/drawing/2014/main" id="{A3B6CF11-8975-4E59-92C2-68E6A57CBA3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6" name="Text Box 59">
          <a:extLst>
            <a:ext uri="{FF2B5EF4-FFF2-40B4-BE49-F238E27FC236}">
              <a16:creationId xmlns:a16="http://schemas.microsoft.com/office/drawing/2014/main" id="{3AF0EBF1-CCAD-4F49-A53D-9C6724C607C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7" name="Text Box 59">
          <a:extLst>
            <a:ext uri="{FF2B5EF4-FFF2-40B4-BE49-F238E27FC236}">
              <a16:creationId xmlns:a16="http://schemas.microsoft.com/office/drawing/2014/main" id="{81FE0A98-AA24-4AE0-B8F2-18F60E117A2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8" name="Text Box 59">
          <a:extLst>
            <a:ext uri="{FF2B5EF4-FFF2-40B4-BE49-F238E27FC236}">
              <a16:creationId xmlns:a16="http://schemas.microsoft.com/office/drawing/2014/main" id="{D311216C-F2D0-497C-83F6-36D20037737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89" name="Text Box 59">
          <a:extLst>
            <a:ext uri="{FF2B5EF4-FFF2-40B4-BE49-F238E27FC236}">
              <a16:creationId xmlns:a16="http://schemas.microsoft.com/office/drawing/2014/main" id="{0EA4E219-7A71-4EE4-B9EC-10B497B18CD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0" name="Text Box 59">
          <a:extLst>
            <a:ext uri="{FF2B5EF4-FFF2-40B4-BE49-F238E27FC236}">
              <a16:creationId xmlns:a16="http://schemas.microsoft.com/office/drawing/2014/main" id="{89854CBB-33C0-43CA-ACC7-C63DE08694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1" name="Text Box 59">
          <a:extLst>
            <a:ext uri="{FF2B5EF4-FFF2-40B4-BE49-F238E27FC236}">
              <a16:creationId xmlns:a16="http://schemas.microsoft.com/office/drawing/2014/main" id="{C0F3254C-AAA0-4609-AD3D-3CFED0008C1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5EF484D6-428D-4B11-9715-128A9DC0581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3" name="Text Box 59">
          <a:extLst>
            <a:ext uri="{FF2B5EF4-FFF2-40B4-BE49-F238E27FC236}">
              <a16:creationId xmlns:a16="http://schemas.microsoft.com/office/drawing/2014/main" id="{652ECF1F-615D-4A0B-BE26-6491F41F32C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4" name="Text Box 59">
          <a:extLst>
            <a:ext uri="{FF2B5EF4-FFF2-40B4-BE49-F238E27FC236}">
              <a16:creationId xmlns:a16="http://schemas.microsoft.com/office/drawing/2014/main" id="{76E79F1E-BAE7-449E-BAD3-6A8B20F2F15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5" name="Text Box 59">
          <a:extLst>
            <a:ext uri="{FF2B5EF4-FFF2-40B4-BE49-F238E27FC236}">
              <a16:creationId xmlns:a16="http://schemas.microsoft.com/office/drawing/2014/main" id="{CF250026-A422-463B-A7E3-4D36570FEDA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6" name="Text Box 59">
          <a:extLst>
            <a:ext uri="{FF2B5EF4-FFF2-40B4-BE49-F238E27FC236}">
              <a16:creationId xmlns:a16="http://schemas.microsoft.com/office/drawing/2014/main" id="{70CE2F4E-EF82-47E2-BB54-76B341526B2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7" name="Text Box 59">
          <a:extLst>
            <a:ext uri="{FF2B5EF4-FFF2-40B4-BE49-F238E27FC236}">
              <a16:creationId xmlns:a16="http://schemas.microsoft.com/office/drawing/2014/main" id="{30C38A9D-8187-4401-BD61-17B7176E2D4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8" name="Text Box 59">
          <a:extLst>
            <a:ext uri="{FF2B5EF4-FFF2-40B4-BE49-F238E27FC236}">
              <a16:creationId xmlns:a16="http://schemas.microsoft.com/office/drawing/2014/main" id="{410AFDAB-45E5-4945-9A03-4A871233068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999" name="Text Box 59">
          <a:extLst>
            <a:ext uri="{FF2B5EF4-FFF2-40B4-BE49-F238E27FC236}">
              <a16:creationId xmlns:a16="http://schemas.microsoft.com/office/drawing/2014/main" id="{15A5A366-C9A0-4D23-B6DF-4139F7E1F62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0" name="Text Box 59">
          <a:extLst>
            <a:ext uri="{FF2B5EF4-FFF2-40B4-BE49-F238E27FC236}">
              <a16:creationId xmlns:a16="http://schemas.microsoft.com/office/drawing/2014/main" id="{701F3A21-73DE-46C2-A036-803DF2204B2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1" name="Text Box 59">
          <a:extLst>
            <a:ext uri="{FF2B5EF4-FFF2-40B4-BE49-F238E27FC236}">
              <a16:creationId xmlns:a16="http://schemas.microsoft.com/office/drawing/2014/main" id="{0A7DE3AC-220A-4796-A041-FDFC3AD5A3B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1D288D8C-2F05-4FDE-9E99-880F67A34B8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3" name="Text Box 59">
          <a:extLst>
            <a:ext uri="{FF2B5EF4-FFF2-40B4-BE49-F238E27FC236}">
              <a16:creationId xmlns:a16="http://schemas.microsoft.com/office/drawing/2014/main" id="{6C6BFFE5-49C9-44C4-A03E-8678CEAAA91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4" name="Text Box 59">
          <a:extLst>
            <a:ext uri="{FF2B5EF4-FFF2-40B4-BE49-F238E27FC236}">
              <a16:creationId xmlns:a16="http://schemas.microsoft.com/office/drawing/2014/main" id="{44124187-080C-420D-BDB5-130F9166F32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5" name="Text Box 59">
          <a:extLst>
            <a:ext uri="{FF2B5EF4-FFF2-40B4-BE49-F238E27FC236}">
              <a16:creationId xmlns:a16="http://schemas.microsoft.com/office/drawing/2014/main" id="{DD48E852-BA6A-45E8-9904-58DDC0F44AC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6" name="Text Box 59">
          <a:extLst>
            <a:ext uri="{FF2B5EF4-FFF2-40B4-BE49-F238E27FC236}">
              <a16:creationId xmlns:a16="http://schemas.microsoft.com/office/drawing/2014/main" id="{CC315E30-5164-4683-B94F-E134E65F424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7" name="Text Box 59">
          <a:extLst>
            <a:ext uri="{FF2B5EF4-FFF2-40B4-BE49-F238E27FC236}">
              <a16:creationId xmlns:a16="http://schemas.microsoft.com/office/drawing/2014/main" id="{1B3F6A0E-F022-4DDB-BDC2-1CDDAC5D1E3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8" name="Text Box 59">
          <a:extLst>
            <a:ext uri="{FF2B5EF4-FFF2-40B4-BE49-F238E27FC236}">
              <a16:creationId xmlns:a16="http://schemas.microsoft.com/office/drawing/2014/main" id="{9AF23122-FD91-4676-BEC2-9E2C49248F9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09" name="Text Box 59">
          <a:extLst>
            <a:ext uri="{FF2B5EF4-FFF2-40B4-BE49-F238E27FC236}">
              <a16:creationId xmlns:a16="http://schemas.microsoft.com/office/drawing/2014/main" id="{AE549A90-72EB-4925-AFEB-9180A0976FC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0" name="Text Box 59">
          <a:extLst>
            <a:ext uri="{FF2B5EF4-FFF2-40B4-BE49-F238E27FC236}">
              <a16:creationId xmlns:a16="http://schemas.microsoft.com/office/drawing/2014/main" id="{0F2040BE-48FC-474F-A1A9-C2045EBBBD4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1" name="Text Box 59">
          <a:extLst>
            <a:ext uri="{FF2B5EF4-FFF2-40B4-BE49-F238E27FC236}">
              <a16:creationId xmlns:a16="http://schemas.microsoft.com/office/drawing/2014/main" id="{E90D59D5-A302-4B04-A1A7-4A410FCE674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2" name="Text Box 59">
          <a:extLst>
            <a:ext uri="{FF2B5EF4-FFF2-40B4-BE49-F238E27FC236}">
              <a16:creationId xmlns:a16="http://schemas.microsoft.com/office/drawing/2014/main" id="{DB2971CD-D454-4731-99BF-7858B4239F8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3" name="Text Box 59">
          <a:extLst>
            <a:ext uri="{FF2B5EF4-FFF2-40B4-BE49-F238E27FC236}">
              <a16:creationId xmlns:a16="http://schemas.microsoft.com/office/drawing/2014/main" id="{033A9683-35B3-42D4-9492-D71B0A02250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4" name="Text Box 59">
          <a:extLst>
            <a:ext uri="{FF2B5EF4-FFF2-40B4-BE49-F238E27FC236}">
              <a16:creationId xmlns:a16="http://schemas.microsoft.com/office/drawing/2014/main" id="{C4E8B9C7-4815-4164-999E-68F96D31D80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5" name="Text Box 59">
          <a:extLst>
            <a:ext uri="{FF2B5EF4-FFF2-40B4-BE49-F238E27FC236}">
              <a16:creationId xmlns:a16="http://schemas.microsoft.com/office/drawing/2014/main" id="{5639FD2E-1049-4BD5-A13F-F6CB9E7562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6" name="Text Box 59">
          <a:extLst>
            <a:ext uri="{FF2B5EF4-FFF2-40B4-BE49-F238E27FC236}">
              <a16:creationId xmlns:a16="http://schemas.microsoft.com/office/drawing/2014/main" id="{B349CB1B-9AB8-4348-B1EA-56261C6BE62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7" name="Text Box 59">
          <a:extLst>
            <a:ext uri="{FF2B5EF4-FFF2-40B4-BE49-F238E27FC236}">
              <a16:creationId xmlns:a16="http://schemas.microsoft.com/office/drawing/2014/main" id="{36FBAF17-0FA7-459D-8120-2E8D7D17876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8" name="Text Box 59">
          <a:extLst>
            <a:ext uri="{FF2B5EF4-FFF2-40B4-BE49-F238E27FC236}">
              <a16:creationId xmlns:a16="http://schemas.microsoft.com/office/drawing/2014/main" id="{466849CB-87F4-4488-BE7B-7B920CA6528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19" name="Text Box 59">
          <a:extLst>
            <a:ext uri="{FF2B5EF4-FFF2-40B4-BE49-F238E27FC236}">
              <a16:creationId xmlns:a16="http://schemas.microsoft.com/office/drawing/2014/main" id="{86BF9528-EB56-47F3-8647-7E80BFE5F05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0" name="Text Box 59">
          <a:extLst>
            <a:ext uri="{FF2B5EF4-FFF2-40B4-BE49-F238E27FC236}">
              <a16:creationId xmlns:a16="http://schemas.microsoft.com/office/drawing/2014/main" id="{99DCF42C-F7D6-495F-9839-E268EC068C8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1" name="Text Box 59">
          <a:extLst>
            <a:ext uri="{FF2B5EF4-FFF2-40B4-BE49-F238E27FC236}">
              <a16:creationId xmlns:a16="http://schemas.microsoft.com/office/drawing/2014/main" id="{53C305A3-9C18-47C9-8783-F9AFEA607F0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2" name="Text Box 59">
          <a:extLst>
            <a:ext uri="{FF2B5EF4-FFF2-40B4-BE49-F238E27FC236}">
              <a16:creationId xmlns:a16="http://schemas.microsoft.com/office/drawing/2014/main" id="{6471ED6C-CB8F-43CD-9921-570467C1930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3" name="Text Box 59">
          <a:extLst>
            <a:ext uri="{FF2B5EF4-FFF2-40B4-BE49-F238E27FC236}">
              <a16:creationId xmlns:a16="http://schemas.microsoft.com/office/drawing/2014/main" id="{E01AF4FC-088C-4260-908F-3952C33F04B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4" name="Text Box 59">
          <a:extLst>
            <a:ext uri="{FF2B5EF4-FFF2-40B4-BE49-F238E27FC236}">
              <a16:creationId xmlns:a16="http://schemas.microsoft.com/office/drawing/2014/main" id="{98ECB1AC-A360-4561-9FBD-9C8FC14AEF1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5" name="Text Box 59">
          <a:extLst>
            <a:ext uri="{FF2B5EF4-FFF2-40B4-BE49-F238E27FC236}">
              <a16:creationId xmlns:a16="http://schemas.microsoft.com/office/drawing/2014/main" id="{4D444EE7-F5ED-4F8F-8BB9-570A5871E46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AA7A53C1-7650-4377-84C7-6F9ED316E1D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7" name="Text Box 59">
          <a:extLst>
            <a:ext uri="{FF2B5EF4-FFF2-40B4-BE49-F238E27FC236}">
              <a16:creationId xmlns:a16="http://schemas.microsoft.com/office/drawing/2014/main" id="{E7848D02-05AE-435E-975B-FEC5B5BC45C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8" name="Text Box 59">
          <a:extLst>
            <a:ext uri="{FF2B5EF4-FFF2-40B4-BE49-F238E27FC236}">
              <a16:creationId xmlns:a16="http://schemas.microsoft.com/office/drawing/2014/main" id="{59438CF8-C010-4E95-B934-7126B6D12D9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29" name="Text Box 59">
          <a:extLst>
            <a:ext uri="{FF2B5EF4-FFF2-40B4-BE49-F238E27FC236}">
              <a16:creationId xmlns:a16="http://schemas.microsoft.com/office/drawing/2014/main" id="{3DA0FB36-DD9F-45B6-B1F4-40D2B86008D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0" name="Text Box 59">
          <a:extLst>
            <a:ext uri="{FF2B5EF4-FFF2-40B4-BE49-F238E27FC236}">
              <a16:creationId xmlns:a16="http://schemas.microsoft.com/office/drawing/2014/main" id="{E23902E5-9B9A-435C-B8DE-00D4B0334F6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1" name="Text Box 59">
          <a:extLst>
            <a:ext uri="{FF2B5EF4-FFF2-40B4-BE49-F238E27FC236}">
              <a16:creationId xmlns:a16="http://schemas.microsoft.com/office/drawing/2014/main" id="{8F3E6602-CB02-499A-B5FE-92D4ABC9693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2" name="Text Box 59">
          <a:extLst>
            <a:ext uri="{FF2B5EF4-FFF2-40B4-BE49-F238E27FC236}">
              <a16:creationId xmlns:a16="http://schemas.microsoft.com/office/drawing/2014/main" id="{59E328D0-6CF7-40A9-AD99-936210CF967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3" name="Text Box 59">
          <a:extLst>
            <a:ext uri="{FF2B5EF4-FFF2-40B4-BE49-F238E27FC236}">
              <a16:creationId xmlns:a16="http://schemas.microsoft.com/office/drawing/2014/main" id="{8466508A-5C1B-4E65-A815-4D339CE9A1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4" name="Text Box 59">
          <a:extLst>
            <a:ext uri="{FF2B5EF4-FFF2-40B4-BE49-F238E27FC236}">
              <a16:creationId xmlns:a16="http://schemas.microsoft.com/office/drawing/2014/main" id="{5A4AE34D-9BE7-4C52-B5C1-9F42246D5D3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5" name="Text Box 59">
          <a:extLst>
            <a:ext uri="{FF2B5EF4-FFF2-40B4-BE49-F238E27FC236}">
              <a16:creationId xmlns:a16="http://schemas.microsoft.com/office/drawing/2014/main" id="{E86F8034-0836-4D62-84D2-EB350C84CE6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6" name="Text Box 59">
          <a:extLst>
            <a:ext uri="{FF2B5EF4-FFF2-40B4-BE49-F238E27FC236}">
              <a16:creationId xmlns:a16="http://schemas.microsoft.com/office/drawing/2014/main" id="{E8360400-25D2-47E2-B669-FF4C7CAF79F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7" name="Text Box 59">
          <a:extLst>
            <a:ext uri="{FF2B5EF4-FFF2-40B4-BE49-F238E27FC236}">
              <a16:creationId xmlns:a16="http://schemas.microsoft.com/office/drawing/2014/main" id="{AEFC1B23-A68D-43FF-9AC7-C581D4FC0A2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8" name="Text Box 59">
          <a:extLst>
            <a:ext uri="{FF2B5EF4-FFF2-40B4-BE49-F238E27FC236}">
              <a16:creationId xmlns:a16="http://schemas.microsoft.com/office/drawing/2014/main" id="{7A950660-AFE2-4445-8553-B1413005D8B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39" name="Text Box 59">
          <a:extLst>
            <a:ext uri="{FF2B5EF4-FFF2-40B4-BE49-F238E27FC236}">
              <a16:creationId xmlns:a16="http://schemas.microsoft.com/office/drawing/2014/main" id="{ACC981FB-9043-459F-8BF3-13D20983199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0" name="Text Box 59">
          <a:extLst>
            <a:ext uri="{FF2B5EF4-FFF2-40B4-BE49-F238E27FC236}">
              <a16:creationId xmlns:a16="http://schemas.microsoft.com/office/drawing/2014/main" id="{66245BE9-2C2E-473A-B59D-72E0D402F9A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1" name="Text Box 59">
          <a:extLst>
            <a:ext uri="{FF2B5EF4-FFF2-40B4-BE49-F238E27FC236}">
              <a16:creationId xmlns:a16="http://schemas.microsoft.com/office/drawing/2014/main" id="{D0D52893-07A2-47AA-891A-39612F7FB37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2" name="Text Box 59">
          <a:extLst>
            <a:ext uri="{FF2B5EF4-FFF2-40B4-BE49-F238E27FC236}">
              <a16:creationId xmlns:a16="http://schemas.microsoft.com/office/drawing/2014/main" id="{FADF8D1A-A43C-454F-A59F-2BC747664BF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3" name="Text Box 59">
          <a:extLst>
            <a:ext uri="{FF2B5EF4-FFF2-40B4-BE49-F238E27FC236}">
              <a16:creationId xmlns:a16="http://schemas.microsoft.com/office/drawing/2014/main" id="{0013E3E3-BB48-48F6-AAFC-EEC88DB29CA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4" name="Text Box 59">
          <a:extLst>
            <a:ext uri="{FF2B5EF4-FFF2-40B4-BE49-F238E27FC236}">
              <a16:creationId xmlns:a16="http://schemas.microsoft.com/office/drawing/2014/main" id="{58AB40C4-F4D2-4685-955C-C8416F50B37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5" name="Text Box 59">
          <a:extLst>
            <a:ext uri="{FF2B5EF4-FFF2-40B4-BE49-F238E27FC236}">
              <a16:creationId xmlns:a16="http://schemas.microsoft.com/office/drawing/2014/main" id="{1388D0EE-8BCA-4BAF-B865-F9281C16688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6" name="Text Box 59">
          <a:extLst>
            <a:ext uri="{FF2B5EF4-FFF2-40B4-BE49-F238E27FC236}">
              <a16:creationId xmlns:a16="http://schemas.microsoft.com/office/drawing/2014/main" id="{91E25A53-7A6F-4BAD-9AEA-80603DB83F5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7" name="Text Box 59">
          <a:extLst>
            <a:ext uri="{FF2B5EF4-FFF2-40B4-BE49-F238E27FC236}">
              <a16:creationId xmlns:a16="http://schemas.microsoft.com/office/drawing/2014/main" id="{BE9681A7-6623-4944-8082-E9212E181A2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8" name="Text Box 59">
          <a:extLst>
            <a:ext uri="{FF2B5EF4-FFF2-40B4-BE49-F238E27FC236}">
              <a16:creationId xmlns:a16="http://schemas.microsoft.com/office/drawing/2014/main" id="{A678E965-DD8F-4D19-8972-E434B3000DF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49" name="Text Box 59">
          <a:extLst>
            <a:ext uri="{FF2B5EF4-FFF2-40B4-BE49-F238E27FC236}">
              <a16:creationId xmlns:a16="http://schemas.microsoft.com/office/drawing/2014/main" id="{A4447100-7837-4E1C-8CFF-D79170358E1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2B3ABC4E-8B1D-4801-91E7-81D0A6DE6F3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1" name="Text Box 59">
          <a:extLst>
            <a:ext uri="{FF2B5EF4-FFF2-40B4-BE49-F238E27FC236}">
              <a16:creationId xmlns:a16="http://schemas.microsoft.com/office/drawing/2014/main" id="{89F839AB-BFC2-42E0-9B8A-1C5380F6A7E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2" name="Text Box 59">
          <a:extLst>
            <a:ext uri="{FF2B5EF4-FFF2-40B4-BE49-F238E27FC236}">
              <a16:creationId xmlns:a16="http://schemas.microsoft.com/office/drawing/2014/main" id="{6B6C13B3-2AD8-4661-9A63-18F31BD571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3" name="Text Box 59">
          <a:extLst>
            <a:ext uri="{FF2B5EF4-FFF2-40B4-BE49-F238E27FC236}">
              <a16:creationId xmlns:a16="http://schemas.microsoft.com/office/drawing/2014/main" id="{7419D918-6A12-47A0-AF91-DCE589811A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4" name="Text Box 59">
          <a:extLst>
            <a:ext uri="{FF2B5EF4-FFF2-40B4-BE49-F238E27FC236}">
              <a16:creationId xmlns:a16="http://schemas.microsoft.com/office/drawing/2014/main" id="{C42B6BFE-9C34-4594-BC38-C2DD8E28B1B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5" name="Text Box 59">
          <a:extLst>
            <a:ext uri="{FF2B5EF4-FFF2-40B4-BE49-F238E27FC236}">
              <a16:creationId xmlns:a16="http://schemas.microsoft.com/office/drawing/2014/main" id="{B2037A3A-8AA5-4BBB-A383-DFA8B40144D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6" name="Text Box 59">
          <a:extLst>
            <a:ext uri="{FF2B5EF4-FFF2-40B4-BE49-F238E27FC236}">
              <a16:creationId xmlns:a16="http://schemas.microsoft.com/office/drawing/2014/main" id="{A614514D-CFD4-4992-AE38-560CE4B8EEA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7" name="Text Box 59">
          <a:extLst>
            <a:ext uri="{FF2B5EF4-FFF2-40B4-BE49-F238E27FC236}">
              <a16:creationId xmlns:a16="http://schemas.microsoft.com/office/drawing/2014/main" id="{1E91A71B-6BA8-441A-8438-BAAABAFF628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8" name="Text Box 59">
          <a:extLst>
            <a:ext uri="{FF2B5EF4-FFF2-40B4-BE49-F238E27FC236}">
              <a16:creationId xmlns:a16="http://schemas.microsoft.com/office/drawing/2014/main" id="{4435DB02-BEDC-46D1-8F9B-5F49DD65888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59" name="Text Box 59">
          <a:extLst>
            <a:ext uri="{FF2B5EF4-FFF2-40B4-BE49-F238E27FC236}">
              <a16:creationId xmlns:a16="http://schemas.microsoft.com/office/drawing/2014/main" id="{27652EA4-10B1-41F6-9351-899E81F634E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0" name="Text Box 59">
          <a:extLst>
            <a:ext uri="{FF2B5EF4-FFF2-40B4-BE49-F238E27FC236}">
              <a16:creationId xmlns:a16="http://schemas.microsoft.com/office/drawing/2014/main" id="{24A2A3F9-F4DB-4BC2-B31F-16D891366C6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1" name="Text Box 59">
          <a:extLst>
            <a:ext uri="{FF2B5EF4-FFF2-40B4-BE49-F238E27FC236}">
              <a16:creationId xmlns:a16="http://schemas.microsoft.com/office/drawing/2014/main" id="{F2F68734-411A-4811-B92F-00CFEE0DD10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2" name="Text Box 59">
          <a:extLst>
            <a:ext uri="{FF2B5EF4-FFF2-40B4-BE49-F238E27FC236}">
              <a16:creationId xmlns:a16="http://schemas.microsoft.com/office/drawing/2014/main" id="{9B0F5913-C04D-4A78-AB77-9E46F66B132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3" name="Text Box 59">
          <a:extLst>
            <a:ext uri="{FF2B5EF4-FFF2-40B4-BE49-F238E27FC236}">
              <a16:creationId xmlns:a16="http://schemas.microsoft.com/office/drawing/2014/main" id="{FB276FDB-16D5-48C3-A110-924D79F6264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4" name="Text Box 59">
          <a:extLst>
            <a:ext uri="{FF2B5EF4-FFF2-40B4-BE49-F238E27FC236}">
              <a16:creationId xmlns:a16="http://schemas.microsoft.com/office/drawing/2014/main" id="{575E48EA-E4C6-48EB-B1FB-E16490C57D4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5" name="Text Box 59">
          <a:extLst>
            <a:ext uri="{FF2B5EF4-FFF2-40B4-BE49-F238E27FC236}">
              <a16:creationId xmlns:a16="http://schemas.microsoft.com/office/drawing/2014/main" id="{5E20F919-51F5-4106-B508-C8CBA370BF7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6" name="Text Box 59">
          <a:extLst>
            <a:ext uri="{FF2B5EF4-FFF2-40B4-BE49-F238E27FC236}">
              <a16:creationId xmlns:a16="http://schemas.microsoft.com/office/drawing/2014/main" id="{FDCC1828-F491-4F5F-BE3D-ACE1DDA3C0A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7" name="Text Box 59">
          <a:extLst>
            <a:ext uri="{FF2B5EF4-FFF2-40B4-BE49-F238E27FC236}">
              <a16:creationId xmlns:a16="http://schemas.microsoft.com/office/drawing/2014/main" id="{8ADCB951-C1C3-4445-B2DC-A7CDEE83763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8" name="Text Box 59">
          <a:extLst>
            <a:ext uri="{FF2B5EF4-FFF2-40B4-BE49-F238E27FC236}">
              <a16:creationId xmlns:a16="http://schemas.microsoft.com/office/drawing/2014/main" id="{71972DCE-F64E-4B87-A922-71C1AE5695B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69" name="Text Box 59">
          <a:extLst>
            <a:ext uri="{FF2B5EF4-FFF2-40B4-BE49-F238E27FC236}">
              <a16:creationId xmlns:a16="http://schemas.microsoft.com/office/drawing/2014/main" id="{BD336014-ACB9-463A-ACE3-6C78FC1B763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0" name="Text Box 59">
          <a:extLst>
            <a:ext uri="{FF2B5EF4-FFF2-40B4-BE49-F238E27FC236}">
              <a16:creationId xmlns:a16="http://schemas.microsoft.com/office/drawing/2014/main" id="{335DD89D-3E00-4F95-9155-1EA92201AA1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1" name="Text Box 59">
          <a:extLst>
            <a:ext uri="{FF2B5EF4-FFF2-40B4-BE49-F238E27FC236}">
              <a16:creationId xmlns:a16="http://schemas.microsoft.com/office/drawing/2014/main" id="{E69E5404-EC90-4DD7-BBDC-3CBFFDDA2BD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2" name="Text Box 59">
          <a:extLst>
            <a:ext uri="{FF2B5EF4-FFF2-40B4-BE49-F238E27FC236}">
              <a16:creationId xmlns:a16="http://schemas.microsoft.com/office/drawing/2014/main" id="{BBE85C55-4635-4ED4-A6DE-72032236632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3" name="Text Box 59">
          <a:extLst>
            <a:ext uri="{FF2B5EF4-FFF2-40B4-BE49-F238E27FC236}">
              <a16:creationId xmlns:a16="http://schemas.microsoft.com/office/drawing/2014/main" id="{06367979-162F-4328-AEAE-6832F7702A7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8C4483A9-BA48-4158-934E-3C56B29EA4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5" name="Text Box 59">
          <a:extLst>
            <a:ext uri="{FF2B5EF4-FFF2-40B4-BE49-F238E27FC236}">
              <a16:creationId xmlns:a16="http://schemas.microsoft.com/office/drawing/2014/main" id="{4DC3F8F2-C791-46E8-A406-6A080636954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6" name="Text Box 59">
          <a:extLst>
            <a:ext uri="{FF2B5EF4-FFF2-40B4-BE49-F238E27FC236}">
              <a16:creationId xmlns:a16="http://schemas.microsoft.com/office/drawing/2014/main" id="{E409F366-770B-4D4C-B724-FAFFBAE69ED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7" name="Text Box 59">
          <a:extLst>
            <a:ext uri="{FF2B5EF4-FFF2-40B4-BE49-F238E27FC236}">
              <a16:creationId xmlns:a16="http://schemas.microsoft.com/office/drawing/2014/main" id="{D2576A43-EAC6-46F1-AF76-664351430F5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8" name="Text Box 59">
          <a:extLst>
            <a:ext uri="{FF2B5EF4-FFF2-40B4-BE49-F238E27FC236}">
              <a16:creationId xmlns:a16="http://schemas.microsoft.com/office/drawing/2014/main" id="{BBDB640F-6A0A-4542-BF02-B49C8C0E38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79" name="Text Box 59">
          <a:extLst>
            <a:ext uri="{FF2B5EF4-FFF2-40B4-BE49-F238E27FC236}">
              <a16:creationId xmlns:a16="http://schemas.microsoft.com/office/drawing/2014/main" id="{A87C81D4-E773-45BC-B2C0-94F0F4452D2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0" name="Text Box 59">
          <a:extLst>
            <a:ext uri="{FF2B5EF4-FFF2-40B4-BE49-F238E27FC236}">
              <a16:creationId xmlns:a16="http://schemas.microsoft.com/office/drawing/2014/main" id="{CD043876-EB54-447D-A580-145975D51E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1" name="Text Box 59">
          <a:extLst>
            <a:ext uri="{FF2B5EF4-FFF2-40B4-BE49-F238E27FC236}">
              <a16:creationId xmlns:a16="http://schemas.microsoft.com/office/drawing/2014/main" id="{F4215CAC-A51E-4E7C-9C86-DBC05865187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2" name="Text Box 59">
          <a:extLst>
            <a:ext uri="{FF2B5EF4-FFF2-40B4-BE49-F238E27FC236}">
              <a16:creationId xmlns:a16="http://schemas.microsoft.com/office/drawing/2014/main" id="{46E80FDC-DC2B-4F6C-8CEA-6244091748C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2477AA60-F3C4-4629-B12C-47F099B620E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4" name="Text Box 59">
          <a:extLst>
            <a:ext uri="{FF2B5EF4-FFF2-40B4-BE49-F238E27FC236}">
              <a16:creationId xmlns:a16="http://schemas.microsoft.com/office/drawing/2014/main" id="{E9FFDF17-C130-49DB-ACF8-8E7687FE204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5" name="Text Box 59">
          <a:extLst>
            <a:ext uri="{FF2B5EF4-FFF2-40B4-BE49-F238E27FC236}">
              <a16:creationId xmlns:a16="http://schemas.microsoft.com/office/drawing/2014/main" id="{51A96E14-95DA-49FE-AFFA-57C441FD0D0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6" name="Text Box 59">
          <a:extLst>
            <a:ext uri="{FF2B5EF4-FFF2-40B4-BE49-F238E27FC236}">
              <a16:creationId xmlns:a16="http://schemas.microsoft.com/office/drawing/2014/main" id="{76A71AC3-A14A-49F2-9F3F-C37C9D8E961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7" name="Text Box 59">
          <a:extLst>
            <a:ext uri="{FF2B5EF4-FFF2-40B4-BE49-F238E27FC236}">
              <a16:creationId xmlns:a16="http://schemas.microsoft.com/office/drawing/2014/main" id="{9ABE4A2E-E98C-4F8E-AD59-956FEE62C3C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8" name="Text Box 59">
          <a:extLst>
            <a:ext uri="{FF2B5EF4-FFF2-40B4-BE49-F238E27FC236}">
              <a16:creationId xmlns:a16="http://schemas.microsoft.com/office/drawing/2014/main" id="{23323199-2326-48D6-95A0-C21A6B3C668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89" name="Text Box 59">
          <a:extLst>
            <a:ext uri="{FF2B5EF4-FFF2-40B4-BE49-F238E27FC236}">
              <a16:creationId xmlns:a16="http://schemas.microsoft.com/office/drawing/2014/main" id="{A4B3557B-E2D1-4335-8A4B-EB8DA0A4D00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0" name="Text Box 59">
          <a:extLst>
            <a:ext uri="{FF2B5EF4-FFF2-40B4-BE49-F238E27FC236}">
              <a16:creationId xmlns:a16="http://schemas.microsoft.com/office/drawing/2014/main" id="{5BF16CCA-41AC-4272-A2A4-10113ADFA09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1" name="Text Box 59">
          <a:extLst>
            <a:ext uri="{FF2B5EF4-FFF2-40B4-BE49-F238E27FC236}">
              <a16:creationId xmlns:a16="http://schemas.microsoft.com/office/drawing/2014/main" id="{20913918-62F2-4574-94EA-649518EFEEC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2" name="Text Box 59">
          <a:extLst>
            <a:ext uri="{FF2B5EF4-FFF2-40B4-BE49-F238E27FC236}">
              <a16:creationId xmlns:a16="http://schemas.microsoft.com/office/drawing/2014/main" id="{0C97184F-1B65-4F5E-810A-610D7ABD55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3" name="Text Box 59">
          <a:extLst>
            <a:ext uri="{FF2B5EF4-FFF2-40B4-BE49-F238E27FC236}">
              <a16:creationId xmlns:a16="http://schemas.microsoft.com/office/drawing/2014/main" id="{09020584-D867-4E61-B5C6-F89FAC6AD00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4" name="Text Box 59">
          <a:extLst>
            <a:ext uri="{FF2B5EF4-FFF2-40B4-BE49-F238E27FC236}">
              <a16:creationId xmlns:a16="http://schemas.microsoft.com/office/drawing/2014/main" id="{15F1AFFD-C30A-4A67-9741-9F5E37524F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5" name="Text Box 59">
          <a:extLst>
            <a:ext uri="{FF2B5EF4-FFF2-40B4-BE49-F238E27FC236}">
              <a16:creationId xmlns:a16="http://schemas.microsoft.com/office/drawing/2014/main" id="{0474F3A6-F8A7-4E79-85DF-D3FDBEAB5CE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6" name="Text Box 59">
          <a:extLst>
            <a:ext uri="{FF2B5EF4-FFF2-40B4-BE49-F238E27FC236}">
              <a16:creationId xmlns:a16="http://schemas.microsoft.com/office/drawing/2014/main" id="{013E86BA-152B-4F00-9FBB-4F598D0BB2E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7" name="Text Box 59">
          <a:extLst>
            <a:ext uri="{FF2B5EF4-FFF2-40B4-BE49-F238E27FC236}">
              <a16:creationId xmlns:a16="http://schemas.microsoft.com/office/drawing/2014/main" id="{99680BBD-647A-4A97-8D46-F61FCBE691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ADBF3073-7AE6-4073-B8C0-A55CD0A8F41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099" name="Text Box 59">
          <a:extLst>
            <a:ext uri="{FF2B5EF4-FFF2-40B4-BE49-F238E27FC236}">
              <a16:creationId xmlns:a16="http://schemas.microsoft.com/office/drawing/2014/main" id="{BA53F2BE-33E9-4C7E-94AC-76F6858BA2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0" name="Text Box 59">
          <a:extLst>
            <a:ext uri="{FF2B5EF4-FFF2-40B4-BE49-F238E27FC236}">
              <a16:creationId xmlns:a16="http://schemas.microsoft.com/office/drawing/2014/main" id="{A544A05B-EC19-4072-81B7-5FD224E1379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1" name="Text Box 59">
          <a:extLst>
            <a:ext uri="{FF2B5EF4-FFF2-40B4-BE49-F238E27FC236}">
              <a16:creationId xmlns:a16="http://schemas.microsoft.com/office/drawing/2014/main" id="{3A76BC99-F533-4D37-AFDC-AF9FA2C2E33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2" name="Text Box 59">
          <a:extLst>
            <a:ext uri="{FF2B5EF4-FFF2-40B4-BE49-F238E27FC236}">
              <a16:creationId xmlns:a16="http://schemas.microsoft.com/office/drawing/2014/main" id="{6E37C6BF-F709-420E-A673-CACC4A5E9E9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3" name="Text Box 59">
          <a:extLst>
            <a:ext uri="{FF2B5EF4-FFF2-40B4-BE49-F238E27FC236}">
              <a16:creationId xmlns:a16="http://schemas.microsoft.com/office/drawing/2014/main" id="{F5C29C6C-5892-4AE0-93F6-48A001A13C7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4" name="Text Box 59">
          <a:extLst>
            <a:ext uri="{FF2B5EF4-FFF2-40B4-BE49-F238E27FC236}">
              <a16:creationId xmlns:a16="http://schemas.microsoft.com/office/drawing/2014/main" id="{C8632897-F36A-4771-BC94-8D197532011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5" name="Text Box 59">
          <a:extLst>
            <a:ext uri="{FF2B5EF4-FFF2-40B4-BE49-F238E27FC236}">
              <a16:creationId xmlns:a16="http://schemas.microsoft.com/office/drawing/2014/main" id="{97A8C4CE-1F5C-4364-B7EC-CB990BAB1FF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6" name="Text Box 59">
          <a:extLst>
            <a:ext uri="{FF2B5EF4-FFF2-40B4-BE49-F238E27FC236}">
              <a16:creationId xmlns:a16="http://schemas.microsoft.com/office/drawing/2014/main" id="{0DE3EA65-C49A-4668-8A3B-FA92484DE01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7" name="Text Box 59">
          <a:extLst>
            <a:ext uri="{FF2B5EF4-FFF2-40B4-BE49-F238E27FC236}">
              <a16:creationId xmlns:a16="http://schemas.microsoft.com/office/drawing/2014/main" id="{B973E0E9-C475-4581-985F-7E077265F1F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8" name="Text Box 59">
          <a:extLst>
            <a:ext uri="{FF2B5EF4-FFF2-40B4-BE49-F238E27FC236}">
              <a16:creationId xmlns:a16="http://schemas.microsoft.com/office/drawing/2014/main" id="{726CF187-E87E-4E10-A724-A38EB6014F5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09" name="Text Box 59">
          <a:extLst>
            <a:ext uri="{FF2B5EF4-FFF2-40B4-BE49-F238E27FC236}">
              <a16:creationId xmlns:a16="http://schemas.microsoft.com/office/drawing/2014/main" id="{9EBFDC9E-0A11-4F6C-B70E-EE509C060D6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0" name="Text Box 59">
          <a:extLst>
            <a:ext uri="{FF2B5EF4-FFF2-40B4-BE49-F238E27FC236}">
              <a16:creationId xmlns:a16="http://schemas.microsoft.com/office/drawing/2014/main" id="{7594D596-2AE7-4C1D-A641-5750B585C11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1" name="Text Box 59">
          <a:extLst>
            <a:ext uri="{FF2B5EF4-FFF2-40B4-BE49-F238E27FC236}">
              <a16:creationId xmlns:a16="http://schemas.microsoft.com/office/drawing/2014/main" id="{4E4490E8-4501-4E6D-98AE-BCA40EA321C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2" name="Text Box 59">
          <a:extLst>
            <a:ext uri="{FF2B5EF4-FFF2-40B4-BE49-F238E27FC236}">
              <a16:creationId xmlns:a16="http://schemas.microsoft.com/office/drawing/2014/main" id="{CAE1AC43-051B-4115-B151-7CFA94EAD2B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3" name="Text Box 59">
          <a:extLst>
            <a:ext uri="{FF2B5EF4-FFF2-40B4-BE49-F238E27FC236}">
              <a16:creationId xmlns:a16="http://schemas.microsoft.com/office/drawing/2014/main" id="{D20FB738-B5B4-4F19-B069-E95960C0278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4" name="Text Box 59">
          <a:extLst>
            <a:ext uri="{FF2B5EF4-FFF2-40B4-BE49-F238E27FC236}">
              <a16:creationId xmlns:a16="http://schemas.microsoft.com/office/drawing/2014/main" id="{D8E3AC5B-9F1F-4398-83BC-021F5D55719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5" name="Text Box 59">
          <a:extLst>
            <a:ext uri="{FF2B5EF4-FFF2-40B4-BE49-F238E27FC236}">
              <a16:creationId xmlns:a16="http://schemas.microsoft.com/office/drawing/2014/main" id="{BE99CAFE-82AF-4E7C-9ABF-71985E931DD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6" name="Text Box 59">
          <a:extLst>
            <a:ext uri="{FF2B5EF4-FFF2-40B4-BE49-F238E27FC236}">
              <a16:creationId xmlns:a16="http://schemas.microsoft.com/office/drawing/2014/main" id="{A05F7CCB-5D5C-456E-B4E1-F16FC7B8869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7" name="Text Box 59">
          <a:extLst>
            <a:ext uri="{FF2B5EF4-FFF2-40B4-BE49-F238E27FC236}">
              <a16:creationId xmlns:a16="http://schemas.microsoft.com/office/drawing/2014/main" id="{C7570C5D-28B6-4B7C-A3CC-94C7C4567B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8" name="Text Box 59">
          <a:extLst>
            <a:ext uri="{FF2B5EF4-FFF2-40B4-BE49-F238E27FC236}">
              <a16:creationId xmlns:a16="http://schemas.microsoft.com/office/drawing/2014/main" id="{59420260-FEA0-4152-BCF8-4D46642CC0D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19" name="Text Box 59">
          <a:extLst>
            <a:ext uri="{FF2B5EF4-FFF2-40B4-BE49-F238E27FC236}">
              <a16:creationId xmlns:a16="http://schemas.microsoft.com/office/drawing/2014/main" id="{1A376F6D-ED38-4824-BFF1-F4D7EBB070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0" name="Text Box 59">
          <a:extLst>
            <a:ext uri="{FF2B5EF4-FFF2-40B4-BE49-F238E27FC236}">
              <a16:creationId xmlns:a16="http://schemas.microsoft.com/office/drawing/2014/main" id="{4B9BEAEF-8F95-4CA1-A0F8-6E34A79F345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1" name="Text Box 59">
          <a:extLst>
            <a:ext uri="{FF2B5EF4-FFF2-40B4-BE49-F238E27FC236}">
              <a16:creationId xmlns:a16="http://schemas.microsoft.com/office/drawing/2014/main" id="{3CF7D78E-339A-4D4D-98A5-B8CDEB1F993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0A66697A-ABB4-43FC-AA9B-83680F9CE33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3" name="Text Box 59">
          <a:extLst>
            <a:ext uri="{FF2B5EF4-FFF2-40B4-BE49-F238E27FC236}">
              <a16:creationId xmlns:a16="http://schemas.microsoft.com/office/drawing/2014/main" id="{B607CF11-CFCD-4E91-9818-C415FF6DF0C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4" name="Text Box 59">
          <a:extLst>
            <a:ext uri="{FF2B5EF4-FFF2-40B4-BE49-F238E27FC236}">
              <a16:creationId xmlns:a16="http://schemas.microsoft.com/office/drawing/2014/main" id="{4EBC849E-721F-4ED0-8140-08D09C1F49D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5" name="Text Box 59">
          <a:extLst>
            <a:ext uri="{FF2B5EF4-FFF2-40B4-BE49-F238E27FC236}">
              <a16:creationId xmlns:a16="http://schemas.microsoft.com/office/drawing/2014/main" id="{815822C6-6A24-4874-AE8A-B4261B53A2E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6" name="Text Box 59">
          <a:extLst>
            <a:ext uri="{FF2B5EF4-FFF2-40B4-BE49-F238E27FC236}">
              <a16:creationId xmlns:a16="http://schemas.microsoft.com/office/drawing/2014/main" id="{DA5DDAF7-CF6A-4602-953C-7534EF66F2C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7" name="Text Box 59">
          <a:extLst>
            <a:ext uri="{FF2B5EF4-FFF2-40B4-BE49-F238E27FC236}">
              <a16:creationId xmlns:a16="http://schemas.microsoft.com/office/drawing/2014/main" id="{03455E2C-3F9A-4A6A-9CF4-00347B1F452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8" name="Text Box 59">
          <a:extLst>
            <a:ext uri="{FF2B5EF4-FFF2-40B4-BE49-F238E27FC236}">
              <a16:creationId xmlns:a16="http://schemas.microsoft.com/office/drawing/2014/main" id="{8E08BE75-69E3-4693-A7AA-019E4FCD70E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29" name="Text Box 59">
          <a:extLst>
            <a:ext uri="{FF2B5EF4-FFF2-40B4-BE49-F238E27FC236}">
              <a16:creationId xmlns:a16="http://schemas.microsoft.com/office/drawing/2014/main" id="{76A6ABC9-7D1B-4D96-8522-70102913AE7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0" name="Text Box 59">
          <a:extLst>
            <a:ext uri="{FF2B5EF4-FFF2-40B4-BE49-F238E27FC236}">
              <a16:creationId xmlns:a16="http://schemas.microsoft.com/office/drawing/2014/main" id="{89669C42-4B1D-4CE2-A55E-52721862859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1" name="Text Box 59">
          <a:extLst>
            <a:ext uri="{FF2B5EF4-FFF2-40B4-BE49-F238E27FC236}">
              <a16:creationId xmlns:a16="http://schemas.microsoft.com/office/drawing/2014/main" id="{ADD8DB6C-4FC6-4156-A492-E83BC38E3A4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2" name="Text Box 59">
          <a:extLst>
            <a:ext uri="{FF2B5EF4-FFF2-40B4-BE49-F238E27FC236}">
              <a16:creationId xmlns:a16="http://schemas.microsoft.com/office/drawing/2014/main" id="{D1B74668-0B58-476F-9220-116C1C53D7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3" name="Text Box 59">
          <a:extLst>
            <a:ext uri="{FF2B5EF4-FFF2-40B4-BE49-F238E27FC236}">
              <a16:creationId xmlns:a16="http://schemas.microsoft.com/office/drawing/2014/main" id="{F90C9D49-7BA5-428C-A8F7-33A77D4290D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4" name="Text Box 59">
          <a:extLst>
            <a:ext uri="{FF2B5EF4-FFF2-40B4-BE49-F238E27FC236}">
              <a16:creationId xmlns:a16="http://schemas.microsoft.com/office/drawing/2014/main" id="{6C801566-3C4B-4042-BDC4-66F8A383D80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5" name="Text Box 59">
          <a:extLst>
            <a:ext uri="{FF2B5EF4-FFF2-40B4-BE49-F238E27FC236}">
              <a16:creationId xmlns:a16="http://schemas.microsoft.com/office/drawing/2014/main" id="{8F97DD99-C429-4BAC-A03F-80EBA631413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6" name="Text Box 59">
          <a:extLst>
            <a:ext uri="{FF2B5EF4-FFF2-40B4-BE49-F238E27FC236}">
              <a16:creationId xmlns:a16="http://schemas.microsoft.com/office/drawing/2014/main" id="{6C0336A6-B400-46D1-BDF8-4A564A03262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7" name="Text Box 59">
          <a:extLst>
            <a:ext uri="{FF2B5EF4-FFF2-40B4-BE49-F238E27FC236}">
              <a16:creationId xmlns:a16="http://schemas.microsoft.com/office/drawing/2014/main" id="{66B4DE5B-4B6F-4F0E-8A9A-B1EC44A4E41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8" name="Text Box 59">
          <a:extLst>
            <a:ext uri="{FF2B5EF4-FFF2-40B4-BE49-F238E27FC236}">
              <a16:creationId xmlns:a16="http://schemas.microsoft.com/office/drawing/2014/main" id="{59E2A5E2-5638-4B4A-9557-F7C30776568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39" name="Text Box 59">
          <a:extLst>
            <a:ext uri="{FF2B5EF4-FFF2-40B4-BE49-F238E27FC236}">
              <a16:creationId xmlns:a16="http://schemas.microsoft.com/office/drawing/2014/main" id="{DCA5C646-D63D-4BF4-8086-4AD87752C54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0" name="Text Box 59">
          <a:extLst>
            <a:ext uri="{FF2B5EF4-FFF2-40B4-BE49-F238E27FC236}">
              <a16:creationId xmlns:a16="http://schemas.microsoft.com/office/drawing/2014/main" id="{E8A2A518-E3EF-4A04-9F71-FAD15C2916F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1" name="Text Box 59">
          <a:extLst>
            <a:ext uri="{FF2B5EF4-FFF2-40B4-BE49-F238E27FC236}">
              <a16:creationId xmlns:a16="http://schemas.microsoft.com/office/drawing/2014/main" id="{9D19E5D2-341E-4059-B9DD-4C7B512C1EE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2" name="Text Box 59">
          <a:extLst>
            <a:ext uri="{FF2B5EF4-FFF2-40B4-BE49-F238E27FC236}">
              <a16:creationId xmlns:a16="http://schemas.microsoft.com/office/drawing/2014/main" id="{8101CED4-DDA7-46B2-9851-C4A4DC17742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3" name="Text Box 59">
          <a:extLst>
            <a:ext uri="{FF2B5EF4-FFF2-40B4-BE49-F238E27FC236}">
              <a16:creationId xmlns:a16="http://schemas.microsoft.com/office/drawing/2014/main" id="{E340C291-1C8F-4357-A1A7-E1CF5751C3D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4" name="Text Box 59">
          <a:extLst>
            <a:ext uri="{FF2B5EF4-FFF2-40B4-BE49-F238E27FC236}">
              <a16:creationId xmlns:a16="http://schemas.microsoft.com/office/drawing/2014/main" id="{F2812E46-E1D6-4F68-BF2C-DDBD20F6538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5" name="Text Box 59">
          <a:extLst>
            <a:ext uri="{FF2B5EF4-FFF2-40B4-BE49-F238E27FC236}">
              <a16:creationId xmlns:a16="http://schemas.microsoft.com/office/drawing/2014/main" id="{845155E7-3F1C-4957-95B2-EC7FEF48699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6" name="Text Box 59">
          <a:extLst>
            <a:ext uri="{FF2B5EF4-FFF2-40B4-BE49-F238E27FC236}">
              <a16:creationId xmlns:a16="http://schemas.microsoft.com/office/drawing/2014/main" id="{728AA8AB-16B4-4187-BF47-73088908331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7" name="Text Box 59">
          <a:extLst>
            <a:ext uri="{FF2B5EF4-FFF2-40B4-BE49-F238E27FC236}">
              <a16:creationId xmlns:a16="http://schemas.microsoft.com/office/drawing/2014/main" id="{4FE0AA91-A895-4A5F-947C-A049AD0EE49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8" name="Text Box 59">
          <a:extLst>
            <a:ext uri="{FF2B5EF4-FFF2-40B4-BE49-F238E27FC236}">
              <a16:creationId xmlns:a16="http://schemas.microsoft.com/office/drawing/2014/main" id="{939B90DC-F4A0-4854-85D4-E84032C5047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49" name="Text Box 59">
          <a:extLst>
            <a:ext uri="{FF2B5EF4-FFF2-40B4-BE49-F238E27FC236}">
              <a16:creationId xmlns:a16="http://schemas.microsoft.com/office/drawing/2014/main" id="{5286B90E-B4A6-4074-AA41-2654CABD718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0" name="Text Box 59">
          <a:extLst>
            <a:ext uri="{FF2B5EF4-FFF2-40B4-BE49-F238E27FC236}">
              <a16:creationId xmlns:a16="http://schemas.microsoft.com/office/drawing/2014/main" id="{09A504A5-81B6-4CCE-A40A-D22F88E205D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1" name="Text Box 59">
          <a:extLst>
            <a:ext uri="{FF2B5EF4-FFF2-40B4-BE49-F238E27FC236}">
              <a16:creationId xmlns:a16="http://schemas.microsoft.com/office/drawing/2014/main" id="{C3683EE5-E097-4B8E-AEF5-5A8E0E704D6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2" name="Text Box 59">
          <a:extLst>
            <a:ext uri="{FF2B5EF4-FFF2-40B4-BE49-F238E27FC236}">
              <a16:creationId xmlns:a16="http://schemas.microsoft.com/office/drawing/2014/main" id="{288D0AE1-F4EC-4222-BE82-18F04A8BA30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3" name="Text Box 59">
          <a:extLst>
            <a:ext uri="{FF2B5EF4-FFF2-40B4-BE49-F238E27FC236}">
              <a16:creationId xmlns:a16="http://schemas.microsoft.com/office/drawing/2014/main" id="{80B70857-B7C2-4A36-9B6F-5EDE03C386D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4" name="Text Box 59">
          <a:extLst>
            <a:ext uri="{FF2B5EF4-FFF2-40B4-BE49-F238E27FC236}">
              <a16:creationId xmlns:a16="http://schemas.microsoft.com/office/drawing/2014/main" id="{580F180D-E48B-48E5-A16F-11A6A26D1A3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5" name="Text Box 59">
          <a:extLst>
            <a:ext uri="{FF2B5EF4-FFF2-40B4-BE49-F238E27FC236}">
              <a16:creationId xmlns:a16="http://schemas.microsoft.com/office/drawing/2014/main" id="{70C84AC3-B500-4FDD-B431-6A8064FA90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6" name="Text Box 59">
          <a:extLst>
            <a:ext uri="{FF2B5EF4-FFF2-40B4-BE49-F238E27FC236}">
              <a16:creationId xmlns:a16="http://schemas.microsoft.com/office/drawing/2014/main" id="{49EB1662-5320-43EF-929F-B6A63E85255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7" name="Text Box 59">
          <a:extLst>
            <a:ext uri="{FF2B5EF4-FFF2-40B4-BE49-F238E27FC236}">
              <a16:creationId xmlns:a16="http://schemas.microsoft.com/office/drawing/2014/main" id="{E1DB9FC5-D8C9-49F2-9740-C95B475FAD4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8" name="Text Box 59">
          <a:extLst>
            <a:ext uri="{FF2B5EF4-FFF2-40B4-BE49-F238E27FC236}">
              <a16:creationId xmlns:a16="http://schemas.microsoft.com/office/drawing/2014/main" id="{33EE4AB7-AEA1-4BE8-B9F4-3107C456AB3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59" name="Text Box 59">
          <a:extLst>
            <a:ext uri="{FF2B5EF4-FFF2-40B4-BE49-F238E27FC236}">
              <a16:creationId xmlns:a16="http://schemas.microsoft.com/office/drawing/2014/main" id="{04FD451C-DC08-4CF5-A549-D1E3EF9EF68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0" name="Text Box 59">
          <a:extLst>
            <a:ext uri="{FF2B5EF4-FFF2-40B4-BE49-F238E27FC236}">
              <a16:creationId xmlns:a16="http://schemas.microsoft.com/office/drawing/2014/main" id="{0DD6A93E-5430-4E6B-9E8B-E8B1D4D356A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1" name="Text Box 59">
          <a:extLst>
            <a:ext uri="{FF2B5EF4-FFF2-40B4-BE49-F238E27FC236}">
              <a16:creationId xmlns:a16="http://schemas.microsoft.com/office/drawing/2014/main" id="{E36C49E0-A3B4-40F6-A535-E537CDCE2C3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2" name="Text Box 59">
          <a:extLst>
            <a:ext uri="{FF2B5EF4-FFF2-40B4-BE49-F238E27FC236}">
              <a16:creationId xmlns:a16="http://schemas.microsoft.com/office/drawing/2014/main" id="{D87F21FC-A13B-4BA0-94F6-7FE1DB21BC6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3" name="Text Box 59">
          <a:extLst>
            <a:ext uri="{FF2B5EF4-FFF2-40B4-BE49-F238E27FC236}">
              <a16:creationId xmlns:a16="http://schemas.microsoft.com/office/drawing/2014/main" id="{CDC54608-0CD0-4AA7-A06F-4F8FEA4829C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4" name="Text Box 59">
          <a:extLst>
            <a:ext uri="{FF2B5EF4-FFF2-40B4-BE49-F238E27FC236}">
              <a16:creationId xmlns:a16="http://schemas.microsoft.com/office/drawing/2014/main" id="{96AD7CD0-0894-46B1-9970-0091C7A7E0A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5" name="Text Box 59">
          <a:extLst>
            <a:ext uri="{FF2B5EF4-FFF2-40B4-BE49-F238E27FC236}">
              <a16:creationId xmlns:a16="http://schemas.microsoft.com/office/drawing/2014/main" id="{9B84C3D1-D1AD-482E-B3EC-500FBEAC531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6" name="Text Box 59">
          <a:extLst>
            <a:ext uri="{FF2B5EF4-FFF2-40B4-BE49-F238E27FC236}">
              <a16:creationId xmlns:a16="http://schemas.microsoft.com/office/drawing/2014/main" id="{7EF27BBA-3F11-4BAD-9175-350E5313990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7" name="Text Box 59">
          <a:extLst>
            <a:ext uri="{FF2B5EF4-FFF2-40B4-BE49-F238E27FC236}">
              <a16:creationId xmlns:a16="http://schemas.microsoft.com/office/drawing/2014/main" id="{21B58D98-0FCA-4F47-98AA-D4B736F380B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8" name="Text Box 59">
          <a:extLst>
            <a:ext uri="{FF2B5EF4-FFF2-40B4-BE49-F238E27FC236}">
              <a16:creationId xmlns:a16="http://schemas.microsoft.com/office/drawing/2014/main" id="{63E83C87-E6AC-45D6-BA0D-C4A35B81DB3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69" name="Text Box 59">
          <a:extLst>
            <a:ext uri="{FF2B5EF4-FFF2-40B4-BE49-F238E27FC236}">
              <a16:creationId xmlns:a16="http://schemas.microsoft.com/office/drawing/2014/main" id="{0CFCE6CD-4D80-409E-A3A4-83A943C8264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0" name="Text Box 59">
          <a:extLst>
            <a:ext uri="{FF2B5EF4-FFF2-40B4-BE49-F238E27FC236}">
              <a16:creationId xmlns:a16="http://schemas.microsoft.com/office/drawing/2014/main" id="{724A8910-A5CE-4E2F-BEEB-3C9CA6D89FA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1" name="Text Box 59">
          <a:extLst>
            <a:ext uri="{FF2B5EF4-FFF2-40B4-BE49-F238E27FC236}">
              <a16:creationId xmlns:a16="http://schemas.microsoft.com/office/drawing/2014/main" id="{AF879342-1C54-4EB9-9194-B57D0B52AF0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2" name="Text Box 59">
          <a:extLst>
            <a:ext uri="{FF2B5EF4-FFF2-40B4-BE49-F238E27FC236}">
              <a16:creationId xmlns:a16="http://schemas.microsoft.com/office/drawing/2014/main" id="{D79F0A64-B626-472B-A488-F62DA53A0A4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3" name="Text Box 59">
          <a:extLst>
            <a:ext uri="{FF2B5EF4-FFF2-40B4-BE49-F238E27FC236}">
              <a16:creationId xmlns:a16="http://schemas.microsoft.com/office/drawing/2014/main" id="{2B777C61-8F37-455F-A71E-2488E6CBD09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4" name="Text Box 59">
          <a:extLst>
            <a:ext uri="{FF2B5EF4-FFF2-40B4-BE49-F238E27FC236}">
              <a16:creationId xmlns:a16="http://schemas.microsoft.com/office/drawing/2014/main" id="{FE50E0A9-7524-48A4-8BED-AA7C13E03AA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5" name="Text Box 59">
          <a:extLst>
            <a:ext uri="{FF2B5EF4-FFF2-40B4-BE49-F238E27FC236}">
              <a16:creationId xmlns:a16="http://schemas.microsoft.com/office/drawing/2014/main" id="{F1AC1F81-6AC3-4715-9154-5C0C1987874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6" name="Text Box 59">
          <a:extLst>
            <a:ext uri="{FF2B5EF4-FFF2-40B4-BE49-F238E27FC236}">
              <a16:creationId xmlns:a16="http://schemas.microsoft.com/office/drawing/2014/main" id="{03F60A3C-9EF4-480F-9CF2-32ABC438845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7" name="Text Box 59">
          <a:extLst>
            <a:ext uri="{FF2B5EF4-FFF2-40B4-BE49-F238E27FC236}">
              <a16:creationId xmlns:a16="http://schemas.microsoft.com/office/drawing/2014/main" id="{0B8AF072-8295-4640-9F1A-0A6B6E2A251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8" name="Text Box 59">
          <a:extLst>
            <a:ext uri="{FF2B5EF4-FFF2-40B4-BE49-F238E27FC236}">
              <a16:creationId xmlns:a16="http://schemas.microsoft.com/office/drawing/2014/main" id="{8EAAA01A-7CBD-4B6C-BBE2-9EC0ED99681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79" name="Text Box 59">
          <a:extLst>
            <a:ext uri="{FF2B5EF4-FFF2-40B4-BE49-F238E27FC236}">
              <a16:creationId xmlns:a16="http://schemas.microsoft.com/office/drawing/2014/main" id="{D8D4377D-DC04-4291-B663-93BCC4B563D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0" name="Text Box 59">
          <a:extLst>
            <a:ext uri="{FF2B5EF4-FFF2-40B4-BE49-F238E27FC236}">
              <a16:creationId xmlns:a16="http://schemas.microsoft.com/office/drawing/2014/main" id="{AB8D74D9-664C-4A48-B002-1AD733D2B76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1" name="Text Box 59">
          <a:extLst>
            <a:ext uri="{FF2B5EF4-FFF2-40B4-BE49-F238E27FC236}">
              <a16:creationId xmlns:a16="http://schemas.microsoft.com/office/drawing/2014/main" id="{F1946FB1-E851-464A-8D04-88DB4B1900E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2" name="Text Box 59">
          <a:extLst>
            <a:ext uri="{FF2B5EF4-FFF2-40B4-BE49-F238E27FC236}">
              <a16:creationId xmlns:a16="http://schemas.microsoft.com/office/drawing/2014/main" id="{6A2C7B28-607D-4E69-B3B6-077C96A47DE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3" name="Text Box 59">
          <a:extLst>
            <a:ext uri="{FF2B5EF4-FFF2-40B4-BE49-F238E27FC236}">
              <a16:creationId xmlns:a16="http://schemas.microsoft.com/office/drawing/2014/main" id="{D73CB09A-E0E4-4C88-B315-D2751AFFA31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4" name="Text Box 59">
          <a:extLst>
            <a:ext uri="{FF2B5EF4-FFF2-40B4-BE49-F238E27FC236}">
              <a16:creationId xmlns:a16="http://schemas.microsoft.com/office/drawing/2014/main" id="{0C309730-A13D-4A6C-B6D7-10FB3CFE08F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5" name="Text Box 59">
          <a:extLst>
            <a:ext uri="{FF2B5EF4-FFF2-40B4-BE49-F238E27FC236}">
              <a16:creationId xmlns:a16="http://schemas.microsoft.com/office/drawing/2014/main" id="{89349894-825B-4BDF-83AD-54B02983C52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6" name="Text Box 59">
          <a:extLst>
            <a:ext uri="{FF2B5EF4-FFF2-40B4-BE49-F238E27FC236}">
              <a16:creationId xmlns:a16="http://schemas.microsoft.com/office/drawing/2014/main" id="{8A2FEE93-0114-445C-A57D-371BE880CD9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965A0A3A-8599-4E0E-91F3-4DFBEB776C3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D4F5EB84-E3C2-45B6-9DAF-2E471C5C24A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89" name="Text Box 59">
          <a:extLst>
            <a:ext uri="{FF2B5EF4-FFF2-40B4-BE49-F238E27FC236}">
              <a16:creationId xmlns:a16="http://schemas.microsoft.com/office/drawing/2014/main" id="{C87713F0-1985-4516-8DCF-760A43C09E0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0" name="Text Box 59">
          <a:extLst>
            <a:ext uri="{FF2B5EF4-FFF2-40B4-BE49-F238E27FC236}">
              <a16:creationId xmlns:a16="http://schemas.microsoft.com/office/drawing/2014/main" id="{18B55C0F-FD0C-4895-BE95-899F0C67253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1" name="Text Box 59">
          <a:extLst>
            <a:ext uri="{FF2B5EF4-FFF2-40B4-BE49-F238E27FC236}">
              <a16:creationId xmlns:a16="http://schemas.microsoft.com/office/drawing/2014/main" id="{E1015BB8-DEEE-420B-A4A1-E7BDD008936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2" name="Text Box 59">
          <a:extLst>
            <a:ext uri="{FF2B5EF4-FFF2-40B4-BE49-F238E27FC236}">
              <a16:creationId xmlns:a16="http://schemas.microsoft.com/office/drawing/2014/main" id="{A6F2AAE2-D631-461F-9CC9-5C4D6C8EBC4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3" name="Text Box 59">
          <a:extLst>
            <a:ext uri="{FF2B5EF4-FFF2-40B4-BE49-F238E27FC236}">
              <a16:creationId xmlns:a16="http://schemas.microsoft.com/office/drawing/2014/main" id="{682E1924-0797-4ED8-97C1-592AF0D8583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4" name="Text Box 59">
          <a:extLst>
            <a:ext uri="{FF2B5EF4-FFF2-40B4-BE49-F238E27FC236}">
              <a16:creationId xmlns:a16="http://schemas.microsoft.com/office/drawing/2014/main" id="{BE739C86-5BBD-4586-B82F-778D739B569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5" name="Text Box 59">
          <a:extLst>
            <a:ext uri="{FF2B5EF4-FFF2-40B4-BE49-F238E27FC236}">
              <a16:creationId xmlns:a16="http://schemas.microsoft.com/office/drawing/2014/main" id="{6D43CC35-8500-42F5-941A-122D3FB3E3C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6" name="Text Box 59">
          <a:extLst>
            <a:ext uri="{FF2B5EF4-FFF2-40B4-BE49-F238E27FC236}">
              <a16:creationId xmlns:a16="http://schemas.microsoft.com/office/drawing/2014/main" id="{79C6C021-4949-4452-9BD2-3A88555406E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7" name="Text Box 59">
          <a:extLst>
            <a:ext uri="{FF2B5EF4-FFF2-40B4-BE49-F238E27FC236}">
              <a16:creationId xmlns:a16="http://schemas.microsoft.com/office/drawing/2014/main" id="{25811CA5-B042-42CC-A5CD-7F023DED352C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8" name="Text Box 59">
          <a:extLst>
            <a:ext uri="{FF2B5EF4-FFF2-40B4-BE49-F238E27FC236}">
              <a16:creationId xmlns:a16="http://schemas.microsoft.com/office/drawing/2014/main" id="{9C803A09-6BDF-45A3-9E6B-01222C86B5D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199" name="Text Box 59">
          <a:extLst>
            <a:ext uri="{FF2B5EF4-FFF2-40B4-BE49-F238E27FC236}">
              <a16:creationId xmlns:a16="http://schemas.microsoft.com/office/drawing/2014/main" id="{E2D7D6AC-A3CD-422C-B12D-4D3D40435DA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0" name="Text Box 59">
          <a:extLst>
            <a:ext uri="{FF2B5EF4-FFF2-40B4-BE49-F238E27FC236}">
              <a16:creationId xmlns:a16="http://schemas.microsoft.com/office/drawing/2014/main" id="{B92633FD-4701-4ABA-A757-8F27611F88F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1" name="Text Box 59">
          <a:extLst>
            <a:ext uri="{FF2B5EF4-FFF2-40B4-BE49-F238E27FC236}">
              <a16:creationId xmlns:a16="http://schemas.microsoft.com/office/drawing/2014/main" id="{C1FF8004-33DB-426D-845B-709406DA3FF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2" name="Text Box 59">
          <a:extLst>
            <a:ext uri="{FF2B5EF4-FFF2-40B4-BE49-F238E27FC236}">
              <a16:creationId xmlns:a16="http://schemas.microsoft.com/office/drawing/2014/main" id="{3BD54C19-C1A7-4BC7-8DB2-17BAA0751A8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3" name="Text Box 59">
          <a:extLst>
            <a:ext uri="{FF2B5EF4-FFF2-40B4-BE49-F238E27FC236}">
              <a16:creationId xmlns:a16="http://schemas.microsoft.com/office/drawing/2014/main" id="{96AA3AB1-042F-412B-B87F-AE56BD9BAE7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4" name="Text Box 59">
          <a:extLst>
            <a:ext uri="{FF2B5EF4-FFF2-40B4-BE49-F238E27FC236}">
              <a16:creationId xmlns:a16="http://schemas.microsoft.com/office/drawing/2014/main" id="{F7EC047B-D972-4E55-8B24-0D04A2533B6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5" name="Text Box 59">
          <a:extLst>
            <a:ext uri="{FF2B5EF4-FFF2-40B4-BE49-F238E27FC236}">
              <a16:creationId xmlns:a16="http://schemas.microsoft.com/office/drawing/2014/main" id="{500C4CBF-15EB-4C25-A5BD-973614BC869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6" name="Text Box 59">
          <a:extLst>
            <a:ext uri="{FF2B5EF4-FFF2-40B4-BE49-F238E27FC236}">
              <a16:creationId xmlns:a16="http://schemas.microsoft.com/office/drawing/2014/main" id="{B610BD12-E9F5-4081-9114-D239C2542B7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7" name="Text Box 59">
          <a:extLst>
            <a:ext uri="{FF2B5EF4-FFF2-40B4-BE49-F238E27FC236}">
              <a16:creationId xmlns:a16="http://schemas.microsoft.com/office/drawing/2014/main" id="{060F25D0-EDE2-4577-B7BA-50151EBE980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8" name="Text Box 59">
          <a:extLst>
            <a:ext uri="{FF2B5EF4-FFF2-40B4-BE49-F238E27FC236}">
              <a16:creationId xmlns:a16="http://schemas.microsoft.com/office/drawing/2014/main" id="{5FC3B126-724E-4D24-B8A6-7182E2F7A5C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09" name="Text Box 59">
          <a:extLst>
            <a:ext uri="{FF2B5EF4-FFF2-40B4-BE49-F238E27FC236}">
              <a16:creationId xmlns:a16="http://schemas.microsoft.com/office/drawing/2014/main" id="{2AB16A7C-4D2C-41D5-B9DC-BBEBBD54F36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0" name="Text Box 59">
          <a:extLst>
            <a:ext uri="{FF2B5EF4-FFF2-40B4-BE49-F238E27FC236}">
              <a16:creationId xmlns:a16="http://schemas.microsoft.com/office/drawing/2014/main" id="{DB234926-16EC-4DCA-AEC4-5280407F9AC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1" name="Text Box 59">
          <a:extLst>
            <a:ext uri="{FF2B5EF4-FFF2-40B4-BE49-F238E27FC236}">
              <a16:creationId xmlns:a16="http://schemas.microsoft.com/office/drawing/2014/main" id="{B3942D49-0196-40E4-93DB-E42226B621B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2" name="Text Box 59">
          <a:extLst>
            <a:ext uri="{FF2B5EF4-FFF2-40B4-BE49-F238E27FC236}">
              <a16:creationId xmlns:a16="http://schemas.microsoft.com/office/drawing/2014/main" id="{BA9EAA5C-73FD-4AED-A35B-FCADF69556D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3" name="Text Box 59">
          <a:extLst>
            <a:ext uri="{FF2B5EF4-FFF2-40B4-BE49-F238E27FC236}">
              <a16:creationId xmlns:a16="http://schemas.microsoft.com/office/drawing/2014/main" id="{CEFCB2F7-F833-4BE4-84CC-9AA37C72868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4" name="Text Box 59">
          <a:extLst>
            <a:ext uri="{FF2B5EF4-FFF2-40B4-BE49-F238E27FC236}">
              <a16:creationId xmlns:a16="http://schemas.microsoft.com/office/drawing/2014/main" id="{7265442D-4D68-4FA8-92EA-708D20478E8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5" name="Text Box 59">
          <a:extLst>
            <a:ext uri="{FF2B5EF4-FFF2-40B4-BE49-F238E27FC236}">
              <a16:creationId xmlns:a16="http://schemas.microsoft.com/office/drawing/2014/main" id="{7AB515B9-0B11-4D68-8EBC-D5DB91EBFD8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6" name="Text Box 59">
          <a:extLst>
            <a:ext uri="{FF2B5EF4-FFF2-40B4-BE49-F238E27FC236}">
              <a16:creationId xmlns:a16="http://schemas.microsoft.com/office/drawing/2014/main" id="{1CF0C056-0D31-4F63-8245-CB272CE28FE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7" name="Text Box 59">
          <a:extLst>
            <a:ext uri="{FF2B5EF4-FFF2-40B4-BE49-F238E27FC236}">
              <a16:creationId xmlns:a16="http://schemas.microsoft.com/office/drawing/2014/main" id="{C78471B4-8B4E-4DB4-A628-A9CDCBA42A2A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8" name="Text Box 59">
          <a:extLst>
            <a:ext uri="{FF2B5EF4-FFF2-40B4-BE49-F238E27FC236}">
              <a16:creationId xmlns:a16="http://schemas.microsoft.com/office/drawing/2014/main" id="{2984074F-68C4-49DA-BF9B-0FBAE62929A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19" name="Text Box 59">
          <a:extLst>
            <a:ext uri="{FF2B5EF4-FFF2-40B4-BE49-F238E27FC236}">
              <a16:creationId xmlns:a16="http://schemas.microsoft.com/office/drawing/2014/main" id="{3285C6DA-03BE-4562-AC2B-EDD895EE3C8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0" name="Text Box 59">
          <a:extLst>
            <a:ext uri="{FF2B5EF4-FFF2-40B4-BE49-F238E27FC236}">
              <a16:creationId xmlns:a16="http://schemas.microsoft.com/office/drawing/2014/main" id="{711F6256-2593-40C9-AAAC-D6CAC5885C9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1" name="Text Box 59">
          <a:extLst>
            <a:ext uri="{FF2B5EF4-FFF2-40B4-BE49-F238E27FC236}">
              <a16:creationId xmlns:a16="http://schemas.microsoft.com/office/drawing/2014/main" id="{6AD4A9E5-521D-4ED3-AE9C-D616890D4CB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2" name="Text Box 59">
          <a:extLst>
            <a:ext uri="{FF2B5EF4-FFF2-40B4-BE49-F238E27FC236}">
              <a16:creationId xmlns:a16="http://schemas.microsoft.com/office/drawing/2014/main" id="{6442D14F-0D2D-42C0-BC71-583D06CA96B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3" name="Text Box 59">
          <a:extLst>
            <a:ext uri="{FF2B5EF4-FFF2-40B4-BE49-F238E27FC236}">
              <a16:creationId xmlns:a16="http://schemas.microsoft.com/office/drawing/2014/main" id="{C548D22A-363A-4A64-809B-719A257AC20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4" name="Text Box 59">
          <a:extLst>
            <a:ext uri="{FF2B5EF4-FFF2-40B4-BE49-F238E27FC236}">
              <a16:creationId xmlns:a16="http://schemas.microsoft.com/office/drawing/2014/main" id="{DDDA76A0-ADA1-4A60-B022-D44D0AC6CFD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5" name="Text Box 59">
          <a:extLst>
            <a:ext uri="{FF2B5EF4-FFF2-40B4-BE49-F238E27FC236}">
              <a16:creationId xmlns:a16="http://schemas.microsoft.com/office/drawing/2014/main" id="{EF204568-C370-494E-8D7E-26C7144FEBD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6" name="Text Box 59">
          <a:extLst>
            <a:ext uri="{FF2B5EF4-FFF2-40B4-BE49-F238E27FC236}">
              <a16:creationId xmlns:a16="http://schemas.microsoft.com/office/drawing/2014/main" id="{4D06548C-BBD7-4191-AE19-0D842C4A8CE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7" name="Text Box 59">
          <a:extLst>
            <a:ext uri="{FF2B5EF4-FFF2-40B4-BE49-F238E27FC236}">
              <a16:creationId xmlns:a16="http://schemas.microsoft.com/office/drawing/2014/main" id="{A82F5791-6CFD-4C8F-B870-6DA794645EB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8" name="Text Box 59">
          <a:extLst>
            <a:ext uri="{FF2B5EF4-FFF2-40B4-BE49-F238E27FC236}">
              <a16:creationId xmlns:a16="http://schemas.microsoft.com/office/drawing/2014/main" id="{1B3C752D-03AA-4F79-AE84-133A4DE56D1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29" name="Text Box 59">
          <a:extLst>
            <a:ext uri="{FF2B5EF4-FFF2-40B4-BE49-F238E27FC236}">
              <a16:creationId xmlns:a16="http://schemas.microsoft.com/office/drawing/2014/main" id="{0647E9FC-2B5E-4327-99CA-5BCEB8C8BD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0" name="Text Box 59">
          <a:extLst>
            <a:ext uri="{FF2B5EF4-FFF2-40B4-BE49-F238E27FC236}">
              <a16:creationId xmlns:a16="http://schemas.microsoft.com/office/drawing/2014/main" id="{4309D16C-DBB5-43C8-AD7B-22C596F1B3F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1" name="Text Box 59">
          <a:extLst>
            <a:ext uri="{FF2B5EF4-FFF2-40B4-BE49-F238E27FC236}">
              <a16:creationId xmlns:a16="http://schemas.microsoft.com/office/drawing/2014/main" id="{E8F0FD71-E999-457E-B452-FA6E85B1BF5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2" name="Text Box 59">
          <a:extLst>
            <a:ext uri="{FF2B5EF4-FFF2-40B4-BE49-F238E27FC236}">
              <a16:creationId xmlns:a16="http://schemas.microsoft.com/office/drawing/2014/main" id="{D662B328-8B2D-4020-B534-F5EC9D0F501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3" name="Text Box 59">
          <a:extLst>
            <a:ext uri="{FF2B5EF4-FFF2-40B4-BE49-F238E27FC236}">
              <a16:creationId xmlns:a16="http://schemas.microsoft.com/office/drawing/2014/main" id="{F00AA950-E70D-423A-B8F1-793AF6855A1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4" name="Text Box 59">
          <a:extLst>
            <a:ext uri="{FF2B5EF4-FFF2-40B4-BE49-F238E27FC236}">
              <a16:creationId xmlns:a16="http://schemas.microsoft.com/office/drawing/2014/main" id="{FE4368DC-A788-49CD-AD96-64069481107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5" name="Text Box 59">
          <a:extLst>
            <a:ext uri="{FF2B5EF4-FFF2-40B4-BE49-F238E27FC236}">
              <a16:creationId xmlns:a16="http://schemas.microsoft.com/office/drawing/2014/main" id="{E14754BD-9C5D-4B1E-9B06-05D829B5D26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6" name="Text Box 59">
          <a:extLst>
            <a:ext uri="{FF2B5EF4-FFF2-40B4-BE49-F238E27FC236}">
              <a16:creationId xmlns:a16="http://schemas.microsoft.com/office/drawing/2014/main" id="{18F2A8E6-EDAB-4777-AE4A-E3B6A14B516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7" name="Text Box 59">
          <a:extLst>
            <a:ext uri="{FF2B5EF4-FFF2-40B4-BE49-F238E27FC236}">
              <a16:creationId xmlns:a16="http://schemas.microsoft.com/office/drawing/2014/main" id="{9AB9F4B6-E942-4DA2-89FF-16399542A449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8" name="Text Box 59">
          <a:extLst>
            <a:ext uri="{FF2B5EF4-FFF2-40B4-BE49-F238E27FC236}">
              <a16:creationId xmlns:a16="http://schemas.microsoft.com/office/drawing/2014/main" id="{172791F9-EE39-4603-A3AC-4CE051A9DF8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39" name="Text Box 59">
          <a:extLst>
            <a:ext uri="{FF2B5EF4-FFF2-40B4-BE49-F238E27FC236}">
              <a16:creationId xmlns:a16="http://schemas.microsoft.com/office/drawing/2014/main" id="{7C9BBCDD-1B9D-4D1A-8BAD-569196D375F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0" name="Text Box 59">
          <a:extLst>
            <a:ext uri="{FF2B5EF4-FFF2-40B4-BE49-F238E27FC236}">
              <a16:creationId xmlns:a16="http://schemas.microsoft.com/office/drawing/2014/main" id="{FD0F98F0-60A4-45B7-BAAD-792143DA4CA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1" name="Text Box 59">
          <a:extLst>
            <a:ext uri="{FF2B5EF4-FFF2-40B4-BE49-F238E27FC236}">
              <a16:creationId xmlns:a16="http://schemas.microsoft.com/office/drawing/2014/main" id="{4F5A0A54-8BE9-41C6-AFDE-98780350272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2" name="Text Box 59">
          <a:extLst>
            <a:ext uri="{FF2B5EF4-FFF2-40B4-BE49-F238E27FC236}">
              <a16:creationId xmlns:a16="http://schemas.microsoft.com/office/drawing/2014/main" id="{776B03AB-7A9A-4370-BB42-A358DBD847A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3" name="Text Box 59">
          <a:extLst>
            <a:ext uri="{FF2B5EF4-FFF2-40B4-BE49-F238E27FC236}">
              <a16:creationId xmlns:a16="http://schemas.microsoft.com/office/drawing/2014/main" id="{954FE748-93C9-4796-A9F3-EE63494B53D4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4" name="Text Box 59">
          <a:extLst>
            <a:ext uri="{FF2B5EF4-FFF2-40B4-BE49-F238E27FC236}">
              <a16:creationId xmlns:a16="http://schemas.microsoft.com/office/drawing/2014/main" id="{986D5DA1-D555-4500-8DEE-F83A3AD411E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5" name="Text Box 59">
          <a:extLst>
            <a:ext uri="{FF2B5EF4-FFF2-40B4-BE49-F238E27FC236}">
              <a16:creationId xmlns:a16="http://schemas.microsoft.com/office/drawing/2014/main" id="{02C0B6AC-EB6F-409C-99B8-4A8D679CFD1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6" name="Text Box 59">
          <a:extLst>
            <a:ext uri="{FF2B5EF4-FFF2-40B4-BE49-F238E27FC236}">
              <a16:creationId xmlns:a16="http://schemas.microsoft.com/office/drawing/2014/main" id="{5E593507-D60C-494E-8074-CC54E1E1D73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7" name="Text Box 59">
          <a:extLst>
            <a:ext uri="{FF2B5EF4-FFF2-40B4-BE49-F238E27FC236}">
              <a16:creationId xmlns:a16="http://schemas.microsoft.com/office/drawing/2014/main" id="{0CB45FAA-D6AB-4A14-968C-D0C50A12DC4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8" name="Text Box 59">
          <a:extLst>
            <a:ext uri="{FF2B5EF4-FFF2-40B4-BE49-F238E27FC236}">
              <a16:creationId xmlns:a16="http://schemas.microsoft.com/office/drawing/2014/main" id="{E5E05EF4-3F2D-471B-85E7-578C8BFEBD1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49" name="Text Box 59">
          <a:extLst>
            <a:ext uri="{FF2B5EF4-FFF2-40B4-BE49-F238E27FC236}">
              <a16:creationId xmlns:a16="http://schemas.microsoft.com/office/drawing/2014/main" id="{21355AD4-F1B3-449D-A2D9-7F251E9897A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0" name="Text Box 59">
          <a:extLst>
            <a:ext uri="{FF2B5EF4-FFF2-40B4-BE49-F238E27FC236}">
              <a16:creationId xmlns:a16="http://schemas.microsoft.com/office/drawing/2014/main" id="{CB7005E6-C6CD-4ECD-8FE6-D25D0F468B7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1" name="Text Box 59">
          <a:extLst>
            <a:ext uri="{FF2B5EF4-FFF2-40B4-BE49-F238E27FC236}">
              <a16:creationId xmlns:a16="http://schemas.microsoft.com/office/drawing/2014/main" id="{6582545F-2985-4FC3-A3BE-DDCEA342185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2" name="Text Box 59">
          <a:extLst>
            <a:ext uri="{FF2B5EF4-FFF2-40B4-BE49-F238E27FC236}">
              <a16:creationId xmlns:a16="http://schemas.microsoft.com/office/drawing/2014/main" id="{1717903A-6303-4677-83D1-32D1624EF42B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3" name="Text Box 59">
          <a:extLst>
            <a:ext uri="{FF2B5EF4-FFF2-40B4-BE49-F238E27FC236}">
              <a16:creationId xmlns:a16="http://schemas.microsoft.com/office/drawing/2014/main" id="{4586CFDC-E35F-4CAB-BF99-9CDD852DE030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4" name="Text Box 59">
          <a:extLst>
            <a:ext uri="{FF2B5EF4-FFF2-40B4-BE49-F238E27FC236}">
              <a16:creationId xmlns:a16="http://schemas.microsoft.com/office/drawing/2014/main" id="{FD392EEF-9F23-46D8-B4E2-DF005858D3B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5" name="Text Box 59">
          <a:extLst>
            <a:ext uri="{FF2B5EF4-FFF2-40B4-BE49-F238E27FC236}">
              <a16:creationId xmlns:a16="http://schemas.microsoft.com/office/drawing/2014/main" id="{3FA501CC-7CF3-48FD-A87F-E0376DBF79F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6" name="Text Box 59">
          <a:extLst>
            <a:ext uri="{FF2B5EF4-FFF2-40B4-BE49-F238E27FC236}">
              <a16:creationId xmlns:a16="http://schemas.microsoft.com/office/drawing/2014/main" id="{F5912890-2719-44B3-A1AC-C1653B854787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7" name="Text Box 59">
          <a:extLst>
            <a:ext uri="{FF2B5EF4-FFF2-40B4-BE49-F238E27FC236}">
              <a16:creationId xmlns:a16="http://schemas.microsoft.com/office/drawing/2014/main" id="{C9709916-A637-48A5-A008-1433C66E969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8" name="Text Box 59">
          <a:extLst>
            <a:ext uri="{FF2B5EF4-FFF2-40B4-BE49-F238E27FC236}">
              <a16:creationId xmlns:a16="http://schemas.microsoft.com/office/drawing/2014/main" id="{1DF56C22-91D1-4A74-8741-39DCFEC602A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59" name="Text Box 59">
          <a:extLst>
            <a:ext uri="{FF2B5EF4-FFF2-40B4-BE49-F238E27FC236}">
              <a16:creationId xmlns:a16="http://schemas.microsoft.com/office/drawing/2014/main" id="{28870275-A81F-42C8-ACB5-D7617BDABF65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0" name="Text Box 59">
          <a:extLst>
            <a:ext uri="{FF2B5EF4-FFF2-40B4-BE49-F238E27FC236}">
              <a16:creationId xmlns:a16="http://schemas.microsoft.com/office/drawing/2014/main" id="{92AD9618-B3DA-4271-9F39-065EF0CB8368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1" name="Text Box 59">
          <a:extLst>
            <a:ext uri="{FF2B5EF4-FFF2-40B4-BE49-F238E27FC236}">
              <a16:creationId xmlns:a16="http://schemas.microsoft.com/office/drawing/2014/main" id="{45361924-8F5B-401E-B10F-27FDA1B63C9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2" name="Text Box 59">
          <a:extLst>
            <a:ext uri="{FF2B5EF4-FFF2-40B4-BE49-F238E27FC236}">
              <a16:creationId xmlns:a16="http://schemas.microsoft.com/office/drawing/2014/main" id="{463B01C1-B19E-44ED-999D-85B6EA854802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3" name="Text Box 59">
          <a:extLst>
            <a:ext uri="{FF2B5EF4-FFF2-40B4-BE49-F238E27FC236}">
              <a16:creationId xmlns:a16="http://schemas.microsoft.com/office/drawing/2014/main" id="{2E026FC5-7BF7-47DE-8443-45F026A07923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4" name="Text Box 59">
          <a:extLst>
            <a:ext uri="{FF2B5EF4-FFF2-40B4-BE49-F238E27FC236}">
              <a16:creationId xmlns:a16="http://schemas.microsoft.com/office/drawing/2014/main" id="{8B81FC97-5E11-4CD8-9537-A49935FF48DE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5" name="Text Box 59">
          <a:extLst>
            <a:ext uri="{FF2B5EF4-FFF2-40B4-BE49-F238E27FC236}">
              <a16:creationId xmlns:a16="http://schemas.microsoft.com/office/drawing/2014/main" id="{C3FE6EEF-7AF9-4604-9D3E-06053A9A7C81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6" name="Text Box 59">
          <a:extLst>
            <a:ext uri="{FF2B5EF4-FFF2-40B4-BE49-F238E27FC236}">
              <a16:creationId xmlns:a16="http://schemas.microsoft.com/office/drawing/2014/main" id="{524B8B88-A755-4A6C-9DE4-5CAF22B2878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7" name="Text Box 59">
          <a:extLst>
            <a:ext uri="{FF2B5EF4-FFF2-40B4-BE49-F238E27FC236}">
              <a16:creationId xmlns:a16="http://schemas.microsoft.com/office/drawing/2014/main" id="{A9661154-11A9-480B-811C-87534DD1FF46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8" name="Text Box 59">
          <a:extLst>
            <a:ext uri="{FF2B5EF4-FFF2-40B4-BE49-F238E27FC236}">
              <a16:creationId xmlns:a16="http://schemas.microsoft.com/office/drawing/2014/main" id="{7260466D-B265-4A16-85A7-6E1E174F264D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19</xdr:col>
      <xdr:colOff>0</xdr:colOff>
      <xdr:row>30</xdr:row>
      <xdr:rowOff>171450</xdr:rowOff>
    </xdr:to>
    <xdr:sp macro="" textlink="">
      <xdr:nvSpPr>
        <xdr:cNvPr id="1269" name="Text Box 59">
          <a:extLst>
            <a:ext uri="{FF2B5EF4-FFF2-40B4-BE49-F238E27FC236}">
              <a16:creationId xmlns:a16="http://schemas.microsoft.com/office/drawing/2014/main" id="{78C28542-E98F-4E7F-9078-F2A3D9A9EF3F}"/>
            </a:ext>
          </a:extLst>
        </xdr:cNvPr>
        <xdr:cNvSpPr txBox="1">
          <a:spLocks noChangeArrowheads="1"/>
        </xdr:cNvSpPr>
      </xdr:nvSpPr>
      <xdr:spPr bwMode="auto">
        <a:xfrm>
          <a:off x="2819400" y="40195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123825</xdr:colOff>
      <xdr:row>53</xdr:row>
      <xdr:rowOff>161925</xdr:rowOff>
    </xdr:from>
    <xdr:to>
      <xdr:col>12</xdr:col>
      <xdr:colOff>104775</xdr:colOff>
      <xdr:row>55</xdr:row>
      <xdr:rowOff>123825</xdr:rowOff>
    </xdr:to>
    <xdr:sp macro="" textlink="">
      <xdr:nvSpPr>
        <xdr:cNvPr id="2147" name="正方形/長方形 2146">
          <a:extLst>
            <a:ext uri="{FF2B5EF4-FFF2-40B4-BE49-F238E27FC236}">
              <a16:creationId xmlns:a16="http://schemas.microsoft.com/office/drawing/2014/main" id="{99AF879B-9CDC-459F-A54C-838684F5500D}"/>
            </a:ext>
          </a:extLst>
        </xdr:cNvPr>
        <xdr:cNvSpPr/>
      </xdr:nvSpPr>
      <xdr:spPr>
        <a:xfrm>
          <a:off x="1752600" y="9944100"/>
          <a:ext cx="419100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ⓗ</a:t>
          </a:r>
        </a:p>
      </xdr:txBody>
    </xdr:sp>
    <xdr:clientData/>
  </xdr:twoCellAnchor>
  <xdr:twoCellAnchor>
    <xdr:from>
      <xdr:col>27</xdr:col>
      <xdr:colOff>295274</xdr:colOff>
      <xdr:row>53</xdr:row>
      <xdr:rowOff>133350</xdr:rowOff>
    </xdr:from>
    <xdr:to>
      <xdr:col>29</xdr:col>
      <xdr:colOff>123825</xdr:colOff>
      <xdr:row>55</xdr:row>
      <xdr:rowOff>133350</xdr:rowOff>
    </xdr:to>
    <xdr:sp macro="" textlink="">
      <xdr:nvSpPr>
        <xdr:cNvPr id="2148" name="正方形/長方形 2147">
          <a:extLst>
            <a:ext uri="{FF2B5EF4-FFF2-40B4-BE49-F238E27FC236}">
              <a16:creationId xmlns:a16="http://schemas.microsoft.com/office/drawing/2014/main" id="{DDD60F2B-72D0-4A2A-8532-85FA46B5BE1E}"/>
            </a:ext>
          </a:extLst>
        </xdr:cNvPr>
        <xdr:cNvSpPr/>
      </xdr:nvSpPr>
      <xdr:spPr>
        <a:xfrm>
          <a:off x="5162549" y="9915525"/>
          <a:ext cx="361951" cy="3048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ⓘ</a:t>
          </a:r>
        </a:p>
      </xdr:txBody>
    </xdr:sp>
    <xdr:clientData/>
  </xdr:twoCellAnchor>
  <xdr:twoCellAnchor>
    <xdr:from>
      <xdr:col>23</xdr:col>
      <xdr:colOff>504825</xdr:colOff>
      <xdr:row>53</xdr:row>
      <xdr:rowOff>171450</xdr:rowOff>
    </xdr:from>
    <xdr:to>
      <xdr:col>27</xdr:col>
      <xdr:colOff>114300</xdr:colOff>
      <xdr:row>55</xdr:row>
      <xdr:rowOff>123825</xdr:rowOff>
    </xdr:to>
    <xdr:sp macro="" textlink="">
      <xdr:nvSpPr>
        <xdr:cNvPr id="2153" name="正方形/長方形 2152">
          <a:extLst>
            <a:ext uri="{FF2B5EF4-FFF2-40B4-BE49-F238E27FC236}">
              <a16:creationId xmlns:a16="http://schemas.microsoft.com/office/drawing/2014/main" id="{B51CCAF0-8E7E-423E-B13F-B236E1592FE8}"/>
            </a:ext>
          </a:extLst>
        </xdr:cNvPr>
        <xdr:cNvSpPr/>
      </xdr:nvSpPr>
      <xdr:spPr>
        <a:xfrm>
          <a:off x="4048125" y="9953625"/>
          <a:ext cx="933450" cy="25717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（ⓘ＋ⓙ）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69" name="Text Box 59">
          <a:extLst>
            <a:ext uri="{FF2B5EF4-FFF2-40B4-BE49-F238E27FC236}">
              <a16:creationId xmlns:a16="http://schemas.microsoft.com/office/drawing/2014/main" id="{9CA47BFF-8FB1-496D-8776-BAF450BE3EB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0" name="Text Box 59">
          <a:extLst>
            <a:ext uri="{FF2B5EF4-FFF2-40B4-BE49-F238E27FC236}">
              <a16:creationId xmlns:a16="http://schemas.microsoft.com/office/drawing/2014/main" id="{63DDC920-22C7-47C1-BBF4-05A69219A0A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1" name="Text Box 59">
          <a:extLst>
            <a:ext uri="{FF2B5EF4-FFF2-40B4-BE49-F238E27FC236}">
              <a16:creationId xmlns:a16="http://schemas.microsoft.com/office/drawing/2014/main" id="{1CF694D9-75E8-4E63-B940-18631F6145B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2" name="Text Box 59">
          <a:extLst>
            <a:ext uri="{FF2B5EF4-FFF2-40B4-BE49-F238E27FC236}">
              <a16:creationId xmlns:a16="http://schemas.microsoft.com/office/drawing/2014/main" id="{90B57445-A7A7-4770-BB57-76CA005EBC9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3" name="Text Box 59">
          <a:extLst>
            <a:ext uri="{FF2B5EF4-FFF2-40B4-BE49-F238E27FC236}">
              <a16:creationId xmlns:a16="http://schemas.microsoft.com/office/drawing/2014/main" id="{97361206-5B6D-4D3E-94D4-CFE3857F72C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4" name="Text Box 59">
          <a:extLst>
            <a:ext uri="{FF2B5EF4-FFF2-40B4-BE49-F238E27FC236}">
              <a16:creationId xmlns:a16="http://schemas.microsoft.com/office/drawing/2014/main" id="{994183B2-270F-4EE9-8A6D-EABC70994E8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5" name="Text Box 59">
          <a:extLst>
            <a:ext uri="{FF2B5EF4-FFF2-40B4-BE49-F238E27FC236}">
              <a16:creationId xmlns:a16="http://schemas.microsoft.com/office/drawing/2014/main" id="{4A212F39-2938-4735-A368-F995FB68AE6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6" name="Text Box 59">
          <a:extLst>
            <a:ext uri="{FF2B5EF4-FFF2-40B4-BE49-F238E27FC236}">
              <a16:creationId xmlns:a16="http://schemas.microsoft.com/office/drawing/2014/main" id="{5B919772-EB34-4A02-8A22-D8984328DEA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7" name="Text Box 59">
          <a:extLst>
            <a:ext uri="{FF2B5EF4-FFF2-40B4-BE49-F238E27FC236}">
              <a16:creationId xmlns:a16="http://schemas.microsoft.com/office/drawing/2014/main" id="{2FD4A7AC-4BAF-4041-B824-54C82416281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8" name="Text Box 59">
          <a:extLst>
            <a:ext uri="{FF2B5EF4-FFF2-40B4-BE49-F238E27FC236}">
              <a16:creationId xmlns:a16="http://schemas.microsoft.com/office/drawing/2014/main" id="{A0A74F39-0DFF-4F88-A418-2EA2CEBC953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79" name="Text Box 59">
          <a:extLst>
            <a:ext uri="{FF2B5EF4-FFF2-40B4-BE49-F238E27FC236}">
              <a16:creationId xmlns:a16="http://schemas.microsoft.com/office/drawing/2014/main" id="{AD515C42-B031-44A4-9B2D-343F2B92B0F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0" name="Text Box 59">
          <a:extLst>
            <a:ext uri="{FF2B5EF4-FFF2-40B4-BE49-F238E27FC236}">
              <a16:creationId xmlns:a16="http://schemas.microsoft.com/office/drawing/2014/main" id="{2BCCD956-FF04-46FB-B1CD-BE5E5E3C29E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1" name="Text Box 59">
          <a:extLst>
            <a:ext uri="{FF2B5EF4-FFF2-40B4-BE49-F238E27FC236}">
              <a16:creationId xmlns:a16="http://schemas.microsoft.com/office/drawing/2014/main" id="{CD34B0CC-342C-47AC-926C-AE80EFBC976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2" name="Text Box 59">
          <a:extLst>
            <a:ext uri="{FF2B5EF4-FFF2-40B4-BE49-F238E27FC236}">
              <a16:creationId xmlns:a16="http://schemas.microsoft.com/office/drawing/2014/main" id="{FCC0D206-CDDF-4243-A3B9-06DF09BBE7A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3" name="Text Box 59">
          <a:extLst>
            <a:ext uri="{FF2B5EF4-FFF2-40B4-BE49-F238E27FC236}">
              <a16:creationId xmlns:a16="http://schemas.microsoft.com/office/drawing/2014/main" id="{ED00C46C-6230-40D9-B32E-4C7D72EF966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4" name="Text Box 59">
          <a:extLst>
            <a:ext uri="{FF2B5EF4-FFF2-40B4-BE49-F238E27FC236}">
              <a16:creationId xmlns:a16="http://schemas.microsoft.com/office/drawing/2014/main" id="{48BCDF18-F684-4AB2-91EB-B0EEFD82495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5" name="Text Box 59">
          <a:extLst>
            <a:ext uri="{FF2B5EF4-FFF2-40B4-BE49-F238E27FC236}">
              <a16:creationId xmlns:a16="http://schemas.microsoft.com/office/drawing/2014/main" id="{329C6877-37E7-43F9-8C7C-18AAA25A6A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6" name="Text Box 59">
          <a:extLst>
            <a:ext uri="{FF2B5EF4-FFF2-40B4-BE49-F238E27FC236}">
              <a16:creationId xmlns:a16="http://schemas.microsoft.com/office/drawing/2014/main" id="{77BFC77A-C46B-4003-AD1F-B96E8E3C500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7" name="Text Box 59">
          <a:extLst>
            <a:ext uri="{FF2B5EF4-FFF2-40B4-BE49-F238E27FC236}">
              <a16:creationId xmlns:a16="http://schemas.microsoft.com/office/drawing/2014/main" id="{63D12D7E-398B-4D4B-87FC-E185D041209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8" name="Text Box 59">
          <a:extLst>
            <a:ext uri="{FF2B5EF4-FFF2-40B4-BE49-F238E27FC236}">
              <a16:creationId xmlns:a16="http://schemas.microsoft.com/office/drawing/2014/main" id="{9D02246A-6D25-4B2B-824B-597CB891886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89" name="Text Box 59">
          <a:extLst>
            <a:ext uri="{FF2B5EF4-FFF2-40B4-BE49-F238E27FC236}">
              <a16:creationId xmlns:a16="http://schemas.microsoft.com/office/drawing/2014/main" id="{181D22F1-89AE-44B9-B5DD-B137AA9BB74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0" name="Text Box 59">
          <a:extLst>
            <a:ext uri="{FF2B5EF4-FFF2-40B4-BE49-F238E27FC236}">
              <a16:creationId xmlns:a16="http://schemas.microsoft.com/office/drawing/2014/main" id="{7A6E41D1-A95B-4CED-B595-43010343D14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1" name="Text Box 59">
          <a:extLst>
            <a:ext uri="{FF2B5EF4-FFF2-40B4-BE49-F238E27FC236}">
              <a16:creationId xmlns:a16="http://schemas.microsoft.com/office/drawing/2014/main" id="{CD510BAF-AEA6-4735-A323-8C36D65BB0D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2" name="Text Box 59">
          <a:extLst>
            <a:ext uri="{FF2B5EF4-FFF2-40B4-BE49-F238E27FC236}">
              <a16:creationId xmlns:a16="http://schemas.microsoft.com/office/drawing/2014/main" id="{5381035C-17C1-462A-A807-D9150AB2899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3" name="Text Box 59">
          <a:extLst>
            <a:ext uri="{FF2B5EF4-FFF2-40B4-BE49-F238E27FC236}">
              <a16:creationId xmlns:a16="http://schemas.microsoft.com/office/drawing/2014/main" id="{C265132D-2A28-46CF-B566-31A5420D1A7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4" name="Text Box 59">
          <a:extLst>
            <a:ext uri="{FF2B5EF4-FFF2-40B4-BE49-F238E27FC236}">
              <a16:creationId xmlns:a16="http://schemas.microsoft.com/office/drawing/2014/main" id="{D9299B77-6041-473A-9A81-68C8A24A209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5" name="Text Box 59">
          <a:extLst>
            <a:ext uri="{FF2B5EF4-FFF2-40B4-BE49-F238E27FC236}">
              <a16:creationId xmlns:a16="http://schemas.microsoft.com/office/drawing/2014/main" id="{9698394B-7082-46DA-9FF2-CE7C1947D06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6" name="Text Box 59">
          <a:extLst>
            <a:ext uri="{FF2B5EF4-FFF2-40B4-BE49-F238E27FC236}">
              <a16:creationId xmlns:a16="http://schemas.microsoft.com/office/drawing/2014/main" id="{351F7507-345B-42BE-89D2-1E74F9D040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7" name="Text Box 59">
          <a:extLst>
            <a:ext uri="{FF2B5EF4-FFF2-40B4-BE49-F238E27FC236}">
              <a16:creationId xmlns:a16="http://schemas.microsoft.com/office/drawing/2014/main" id="{8C364BA0-7EA0-44F7-B304-777DA07BE59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8" name="Text Box 59">
          <a:extLst>
            <a:ext uri="{FF2B5EF4-FFF2-40B4-BE49-F238E27FC236}">
              <a16:creationId xmlns:a16="http://schemas.microsoft.com/office/drawing/2014/main" id="{2F055F74-D9D0-4030-9E00-CE1BA63B523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199" name="Text Box 59">
          <a:extLst>
            <a:ext uri="{FF2B5EF4-FFF2-40B4-BE49-F238E27FC236}">
              <a16:creationId xmlns:a16="http://schemas.microsoft.com/office/drawing/2014/main" id="{F3F36B0B-CFE0-41EE-A08C-94AFAC103FB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0" name="Text Box 59">
          <a:extLst>
            <a:ext uri="{FF2B5EF4-FFF2-40B4-BE49-F238E27FC236}">
              <a16:creationId xmlns:a16="http://schemas.microsoft.com/office/drawing/2014/main" id="{F78B5019-13F1-49AD-A429-6BCDF6F6301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1" name="Text Box 59">
          <a:extLst>
            <a:ext uri="{FF2B5EF4-FFF2-40B4-BE49-F238E27FC236}">
              <a16:creationId xmlns:a16="http://schemas.microsoft.com/office/drawing/2014/main" id="{12EC138A-B683-4D6F-9B62-007CA51B97F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2" name="Text Box 59">
          <a:extLst>
            <a:ext uri="{FF2B5EF4-FFF2-40B4-BE49-F238E27FC236}">
              <a16:creationId xmlns:a16="http://schemas.microsoft.com/office/drawing/2014/main" id="{F456C7C8-A4C2-4A5A-BDEA-138B2AEBD74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3" name="Text Box 59">
          <a:extLst>
            <a:ext uri="{FF2B5EF4-FFF2-40B4-BE49-F238E27FC236}">
              <a16:creationId xmlns:a16="http://schemas.microsoft.com/office/drawing/2014/main" id="{8EABC3D5-52FD-4EA2-9D5B-25F0F697BB3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4" name="Text Box 59">
          <a:extLst>
            <a:ext uri="{FF2B5EF4-FFF2-40B4-BE49-F238E27FC236}">
              <a16:creationId xmlns:a16="http://schemas.microsoft.com/office/drawing/2014/main" id="{50EEF481-FBA7-49AA-99E7-B310A1092A7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5" name="Text Box 59">
          <a:extLst>
            <a:ext uri="{FF2B5EF4-FFF2-40B4-BE49-F238E27FC236}">
              <a16:creationId xmlns:a16="http://schemas.microsoft.com/office/drawing/2014/main" id="{FCE98DB2-BD09-41AE-9C09-482111E6C13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6" name="Text Box 59">
          <a:extLst>
            <a:ext uri="{FF2B5EF4-FFF2-40B4-BE49-F238E27FC236}">
              <a16:creationId xmlns:a16="http://schemas.microsoft.com/office/drawing/2014/main" id="{C3A1B80D-F8E7-4799-A7B0-692CCBC36D0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7" name="Text Box 59">
          <a:extLst>
            <a:ext uri="{FF2B5EF4-FFF2-40B4-BE49-F238E27FC236}">
              <a16:creationId xmlns:a16="http://schemas.microsoft.com/office/drawing/2014/main" id="{C2712450-04FC-45E1-9C5C-065AFD40639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8" name="Text Box 59">
          <a:extLst>
            <a:ext uri="{FF2B5EF4-FFF2-40B4-BE49-F238E27FC236}">
              <a16:creationId xmlns:a16="http://schemas.microsoft.com/office/drawing/2014/main" id="{056DA8B9-E736-41AF-B00C-929FB62BC5F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09" name="Text Box 59">
          <a:extLst>
            <a:ext uri="{FF2B5EF4-FFF2-40B4-BE49-F238E27FC236}">
              <a16:creationId xmlns:a16="http://schemas.microsoft.com/office/drawing/2014/main" id="{CCA4A451-9498-4A37-A015-6DC3DC1849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0" name="Text Box 59">
          <a:extLst>
            <a:ext uri="{FF2B5EF4-FFF2-40B4-BE49-F238E27FC236}">
              <a16:creationId xmlns:a16="http://schemas.microsoft.com/office/drawing/2014/main" id="{00E44981-CF13-4817-BAC1-3A40663B6D7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1" name="Text Box 59">
          <a:extLst>
            <a:ext uri="{FF2B5EF4-FFF2-40B4-BE49-F238E27FC236}">
              <a16:creationId xmlns:a16="http://schemas.microsoft.com/office/drawing/2014/main" id="{B0BDF605-E3EE-43A9-9E53-9FAE8C3B26B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2" name="Text Box 59">
          <a:extLst>
            <a:ext uri="{FF2B5EF4-FFF2-40B4-BE49-F238E27FC236}">
              <a16:creationId xmlns:a16="http://schemas.microsoft.com/office/drawing/2014/main" id="{6B036512-F9D3-4A13-AAC7-F04AD018A7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3" name="Text Box 59">
          <a:extLst>
            <a:ext uri="{FF2B5EF4-FFF2-40B4-BE49-F238E27FC236}">
              <a16:creationId xmlns:a16="http://schemas.microsoft.com/office/drawing/2014/main" id="{E5AB10C0-978D-479E-97B5-3F7FF57F163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4" name="Text Box 59">
          <a:extLst>
            <a:ext uri="{FF2B5EF4-FFF2-40B4-BE49-F238E27FC236}">
              <a16:creationId xmlns:a16="http://schemas.microsoft.com/office/drawing/2014/main" id="{37FBCDDA-3A7C-4952-A686-D9D1C1D9816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5" name="Text Box 59">
          <a:extLst>
            <a:ext uri="{FF2B5EF4-FFF2-40B4-BE49-F238E27FC236}">
              <a16:creationId xmlns:a16="http://schemas.microsoft.com/office/drawing/2014/main" id="{4D5A799E-0EE8-4BBD-8E5C-EF150BF8EBE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6" name="Text Box 59">
          <a:extLst>
            <a:ext uri="{FF2B5EF4-FFF2-40B4-BE49-F238E27FC236}">
              <a16:creationId xmlns:a16="http://schemas.microsoft.com/office/drawing/2014/main" id="{4A3FCF94-1A3D-45B1-AF4F-0AEB375D1E1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7" name="Text Box 59">
          <a:extLst>
            <a:ext uri="{FF2B5EF4-FFF2-40B4-BE49-F238E27FC236}">
              <a16:creationId xmlns:a16="http://schemas.microsoft.com/office/drawing/2014/main" id="{480AC6C1-932C-4308-9EFE-3649AEA03C9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8" name="Text Box 59">
          <a:extLst>
            <a:ext uri="{FF2B5EF4-FFF2-40B4-BE49-F238E27FC236}">
              <a16:creationId xmlns:a16="http://schemas.microsoft.com/office/drawing/2014/main" id="{0E013349-B40D-4F12-AE7B-3013F24DF41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19" name="Text Box 59">
          <a:extLst>
            <a:ext uri="{FF2B5EF4-FFF2-40B4-BE49-F238E27FC236}">
              <a16:creationId xmlns:a16="http://schemas.microsoft.com/office/drawing/2014/main" id="{A4B65630-7CC3-48D6-B609-AAC2C845A19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0" name="Text Box 59">
          <a:extLst>
            <a:ext uri="{FF2B5EF4-FFF2-40B4-BE49-F238E27FC236}">
              <a16:creationId xmlns:a16="http://schemas.microsoft.com/office/drawing/2014/main" id="{70CEA692-F203-4F0A-9B5E-9926A0CF390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1" name="Text Box 59">
          <a:extLst>
            <a:ext uri="{FF2B5EF4-FFF2-40B4-BE49-F238E27FC236}">
              <a16:creationId xmlns:a16="http://schemas.microsoft.com/office/drawing/2014/main" id="{9757754E-BCB1-494B-B312-079C4E12885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2" name="Text Box 59">
          <a:extLst>
            <a:ext uri="{FF2B5EF4-FFF2-40B4-BE49-F238E27FC236}">
              <a16:creationId xmlns:a16="http://schemas.microsoft.com/office/drawing/2014/main" id="{3C895944-9001-462E-9FB8-45745A15C4F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3" name="Text Box 59">
          <a:extLst>
            <a:ext uri="{FF2B5EF4-FFF2-40B4-BE49-F238E27FC236}">
              <a16:creationId xmlns:a16="http://schemas.microsoft.com/office/drawing/2014/main" id="{9AB37CAB-0F22-4BDA-A18F-B3F619788E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4" name="Text Box 59">
          <a:extLst>
            <a:ext uri="{FF2B5EF4-FFF2-40B4-BE49-F238E27FC236}">
              <a16:creationId xmlns:a16="http://schemas.microsoft.com/office/drawing/2014/main" id="{F179E55A-6CB6-4374-A0F1-C8BD241DC71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5" name="Text Box 59">
          <a:extLst>
            <a:ext uri="{FF2B5EF4-FFF2-40B4-BE49-F238E27FC236}">
              <a16:creationId xmlns:a16="http://schemas.microsoft.com/office/drawing/2014/main" id="{C37A9232-F527-41B8-89FD-2724418D06C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6" name="Text Box 59">
          <a:extLst>
            <a:ext uri="{FF2B5EF4-FFF2-40B4-BE49-F238E27FC236}">
              <a16:creationId xmlns:a16="http://schemas.microsoft.com/office/drawing/2014/main" id="{5F92A7E0-5DED-4D96-8B7E-D41D2851E6B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7" name="Text Box 59">
          <a:extLst>
            <a:ext uri="{FF2B5EF4-FFF2-40B4-BE49-F238E27FC236}">
              <a16:creationId xmlns:a16="http://schemas.microsoft.com/office/drawing/2014/main" id="{630287B1-55BD-4161-ABC7-2140203A392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8" name="Text Box 59">
          <a:extLst>
            <a:ext uri="{FF2B5EF4-FFF2-40B4-BE49-F238E27FC236}">
              <a16:creationId xmlns:a16="http://schemas.microsoft.com/office/drawing/2014/main" id="{88BF8519-8695-480D-BC2E-65BB9C65094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29" name="Text Box 59">
          <a:extLst>
            <a:ext uri="{FF2B5EF4-FFF2-40B4-BE49-F238E27FC236}">
              <a16:creationId xmlns:a16="http://schemas.microsoft.com/office/drawing/2014/main" id="{0504B797-508E-4C7F-AA4D-20BE1562EDB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0" name="Text Box 59">
          <a:extLst>
            <a:ext uri="{FF2B5EF4-FFF2-40B4-BE49-F238E27FC236}">
              <a16:creationId xmlns:a16="http://schemas.microsoft.com/office/drawing/2014/main" id="{ABEBECD3-B9AB-4300-BDE0-30220F8D8E6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1" name="Text Box 59">
          <a:extLst>
            <a:ext uri="{FF2B5EF4-FFF2-40B4-BE49-F238E27FC236}">
              <a16:creationId xmlns:a16="http://schemas.microsoft.com/office/drawing/2014/main" id="{1129B6A2-2014-402D-B4B0-C407FE6F0C2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2" name="Text Box 59">
          <a:extLst>
            <a:ext uri="{FF2B5EF4-FFF2-40B4-BE49-F238E27FC236}">
              <a16:creationId xmlns:a16="http://schemas.microsoft.com/office/drawing/2014/main" id="{0896A3E9-68EC-4F87-B6E6-D53C8540EE2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3" name="Text Box 59">
          <a:extLst>
            <a:ext uri="{FF2B5EF4-FFF2-40B4-BE49-F238E27FC236}">
              <a16:creationId xmlns:a16="http://schemas.microsoft.com/office/drawing/2014/main" id="{E2FD6759-B98E-4A2F-B54A-84EB85B8814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4" name="Text Box 59">
          <a:extLst>
            <a:ext uri="{FF2B5EF4-FFF2-40B4-BE49-F238E27FC236}">
              <a16:creationId xmlns:a16="http://schemas.microsoft.com/office/drawing/2014/main" id="{632EDC59-EDB8-4569-B559-11F4B5551B7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5" name="Text Box 59">
          <a:extLst>
            <a:ext uri="{FF2B5EF4-FFF2-40B4-BE49-F238E27FC236}">
              <a16:creationId xmlns:a16="http://schemas.microsoft.com/office/drawing/2014/main" id="{C2AF7712-475F-4795-A889-CFE44EF2C70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6" name="Text Box 59">
          <a:extLst>
            <a:ext uri="{FF2B5EF4-FFF2-40B4-BE49-F238E27FC236}">
              <a16:creationId xmlns:a16="http://schemas.microsoft.com/office/drawing/2014/main" id="{C1E67EB6-1A8B-4105-A9AE-C307EA93339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7" name="Text Box 59">
          <a:extLst>
            <a:ext uri="{FF2B5EF4-FFF2-40B4-BE49-F238E27FC236}">
              <a16:creationId xmlns:a16="http://schemas.microsoft.com/office/drawing/2014/main" id="{6BAD4710-4A4B-4845-ABF3-1EE6C24765B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8" name="Text Box 59">
          <a:extLst>
            <a:ext uri="{FF2B5EF4-FFF2-40B4-BE49-F238E27FC236}">
              <a16:creationId xmlns:a16="http://schemas.microsoft.com/office/drawing/2014/main" id="{EDFC5D57-9345-457D-B5A5-F8225B2EE5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39" name="Text Box 59">
          <a:extLst>
            <a:ext uri="{FF2B5EF4-FFF2-40B4-BE49-F238E27FC236}">
              <a16:creationId xmlns:a16="http://schemas.microsoft.com/office/drawing/2014/main" id="{EDA40B26-3354-4E2C-89A6-4E95F36CB6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0" name="Text Box 59">
          <a:extLst>
            <a:ext uri="{FF2B5EF4-FFF2-40B4-BE49-F238E27FC236}">
              <a16:creationId xmlns:a16="http://schemas.microsoft.com/office/drawing/2014/main" id="{73D8FAF3-E8E5-499B-BA08-36D80761F7B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1" name="Text Box 59">
          <a:extLst>
            <a:ext uri="{FF2B5EF4-FFF2-40B4-BE49-F238E27FC236}">
              <a16:creationId xmlns:a16="http://schemas.microsoft.com/office/drawing/2014/main" id="{078CA222-8495-4F50-AE38-742F72B0FB6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2" name="Text Box 59">
          <a:extLst>
            <a:ext uri="{FF2B5EF4-FFF2-40B4-BE49-F238E27FC236}">
              <a16:creationId xmlns:a16="http://schemas.microsoft.com/office/drawing/2014/main" id="{9706DBFC-3CF8-46D0-868F-DA588DD9C36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3" name="Text Box 59">
          <a:extLst>
            <a:ext uri="{FF2B5EF4-FFF2-40B4-BE49-F238E27FC236}">
              <a16:creationId xmlns:a16="http://schemas.microsoft.com/office/drawing/2014/main" id="{E03A3C8D-83D7-4B4A-BC61-CCBE512C5A3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4" name="Text Box 59">
          <a:extLst>
            <a:ext uri="{FF2B5EF4-FFF2-40B4-BE49-F238E27FC236}">
              <a16:creationId xmlns:a16="http://schemas.microsoft.com/office/drawing/2014/main" id="{4D52FF0F-1A74-4322-B898-6DB62D5E3B6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5" name="Text Box 59">
          <a:extLst>
            <a:ext uri="{FF2B5EF4-FFF2-40B4-BE49-F238E27FC236}">
              <a16:creationId xmlns:a16="http://schemas.microsoft.com/office/drawing/2014/main" id="{386BEB5F-AD86-4B1F-8D7F-7447A1C2370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6" name="Text Box 59">
          <a:extLst>
            <a:ext uri="{FF2B5EF4-FFF2-40B4-BE49-F238E27FC236}">
              <a16:creationId xmlns:a16="http://schemas.microsoft.com/office/drawing/2014/main" id="{1F59AA3F-47D8-4E79-B635-EA7E2D70B60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7" name="Text Box 59">
          <a:extLst>
            <a:ext uri="{FF2B5EF4-FFF2-40B4-BE49-F238E27FC236}">
              <a16:creationId xmlns:a16="http://schemas.microsoft.com/office/drawing/2014/main" id="{F5D3C028-C1C9-4163-B6FB-DD4BED3FEE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8" name="Text Box 59">
          <a:extLst>
            <a:ext uri="{FF2B5EF4-FFF2-40B4-BE49-F238E27FC236}">
              <a16:creationId xmlns:a16="http://schemas.microsoft.com/office/drawing/2014/main" id="{580B5F13-649A-43EB-8451-6288878594B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49" name="Text Box 59">
          <a:extLst>
            <a:ext uri="{FF2B5EF4-FFF2-40B4-BE49-F238E27FC236}">
              <a16:creationId xmlns:a16="http://schemas.microsoft.com/office/drawing/2014/main" id="{C29E2500-E9BB-49DB-9CBB-A2774EDC211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0" name="Text Box 59">
          <a:extLst>
            <a:ext uri="{FF2B5EF4-FFF2-40B4-BE49-F238E27FC236}">
              <a16:creationId xmlns:a16="http://schemas.microsoft.com/office/drawing/2014/main" id="{38EBA6A8-559A-4D56-B9EA-D0FE3411784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1" name="Text Box 59">
          <a:extLst>
            <a:ext uri="{FF2B5EF4-FFF2-40B4-BE49-F238E27FC236}">
              <a16:creationId xmlns:a16="http://schemas.microsoft.com/office/drawing/2014/main" id="{034DA7CC-93D9-4277-A6F5-E39A53FD5C6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2" name="Text Box 59">
          <a:extLst>
            <a:ext uri="{FF2B5EF4-FFF2-40B4-BE49-F238E27FC236}">
              <a16:creationId xmlns:a16="http://schemas.microsoft.com/office/drawing/2014/main" id="{EFA0691A-59F4-4668-8648-3F97994CD3A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3" name="Text Box 59">
          <a:extLst>
            <a:ext uri="{FF2B5EF4-FFF2-40B4-BE49-F238E27FC236}">
              <a16:creationId xmlns:a16="http://schemas.microsoft.com/office/drawing/2014/main" id="{2AC4BD58-C8D1-46C8-AC31-18E840A9853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4" name="Text Box 59">
          <a:extLst>
            <a:ext uri="{FF2B5EF4-FFF2-40B4-BE49-F238E27FC236}">
              <a16:creationId xmlns:a16="http://schemas.microsoft.com/office/drawing/2014/main" id="{9BF212D9-AFBF-421A-B555-02F9EEA3A90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5" name="Text Box 59">
          <a:extLst>
            <a:ext uri="{FF2B5EF4-FFF2-40B4-BE49-F238E27FC236}">
              <a16:creationId xmlns:a16="http://schemas.microsoft.com/office/drawing/2014/main" id="{44516F82-BD68-4457-9838-DD501F4FBCC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6" name="Text Box 59">
          <a:extLst>
            <a:ext uri="{FF2B5EF4-FFF2-40B4-BE49-F238E27FC236}">
              <a16:creationId xmlns:a16="http://schemas.microsoft.com/office/drawing/2014/main" id="{D0A3F2F9-695A-4780-BE14-D17DACB1488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7" name="Text Box 59">
          <a:extLst>
            <a:ext uri="{FF2B5EF4-FFF2-40B4-BE49-F238E27FC236}">
              <a16:creationId xmlns:a16="http://schemas.microsoft.com/office/drawing/2014/main" id="{CF534F1C-F625-4CAF-85F1-FD8EBEF6972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8" name="Text Box 59">
          <a:extLst>
            <a:ext uri="{FF2B5EF4-FFF2-40B4-BE49-F238E27FC236}">
              <a16:creationId xmlns:a16="http://schemas.microsoft.com/office/drawing/2014/main" id="{F81D58FF-9D88-4364-88D6-609756B6DE6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59" name="Text Box 59">
          <a:extLst>
            <a:ext uri="{FF2B5EF4-FFF2-40B4-BE49-F238E27FC236}">
              <a16:creationId xmlns:a16="http://schemas.microsoft.com/office/drawing/2014/main" id="{D1046E56-4C79-4A5A-A21D-ABA116E3BE0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0" name="Text Box 59">
          <a:extLst>
            <a:ext uri="{FF2B5EF4-FFF2-40B4-BE49-F238E27FC236}">
              <a16:creationId xmlns:a16="http://schemas.microsoft.com/office/drawing/2014/main" id="{509BCD75-B41F-4730-97D4-9FF77EDA26E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1" name="Text Box 59">
          <a:extLst>
            <a:ext uri="{FF2B5EF4-FFF2-40B4-BE49-F238E27FC236}">
              <a16:creationId xmlns:a16="http://schemas.microsoft.com/office/drawing/2014/main" id="{D708A9C0-2E60-41B5-83A9-A4E0E9E82E0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2" name="Text Box 59">
          <a:extLst>
            <a:ext uri="{FF2B5EF4-FFF2-40B4-BE49-F238E27FC236}">
              <a16:creationId xmlns:a16="http://schemas.microsoft.com/office/drawing/2014/main" id="{6B8BBFE4-8831-447F-A84A-7DDB095E4D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3" name="Text Box 59">
          <a:extLst>
            <a:ext uri="{FF2B5EF4-FFF2-40B4-BE49-F238E27FC236}">
              <a16:creationId xmlns:a16="http://schemas.microsoft.com/office/drawing/2014/main" id="{17A5BE9C-F18D-4AE2-9E7D-457A688DF91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4" name="Text Box 59">
          <a:extLst>
            <a:ext uri="{FF2B5EF4-FFF2-40B4-BE49-F238E27FC236}">
              <a16:creationId xmlns:a16="http://schemas.microsoft.com/office/drawing/2014/main" id="{447B6C0B-FB1A-44DF-9949-BAC6BE9B10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5" name="Text Box 59">
          <a:extLst>
            <a:ext uri="{FF2B5EF4-FFF2-40B4-BE49-F238E27FC236}">
              <a16:creationId xmlns:a16="http://schemas.microsoft.com/office/drawing/2014/main" id="{B46DC8A9-815C-4F09-981D-E714B2204B8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6" name="Text Box 59">
          <a:extLst>
            <a:ext uri="{FF2B5EF4-FFF2-40B4-BE49-F238E27FC236}">
              <a16:creationId xmlns:a16="http://schemas.microsoft.com/office/drawing/2014/main" id="{85417257-7D17-4A41-B756-7EE4D6F11E4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7" name="Text Box 59">
          <a:extLst>
            <a:ext uri="{FF2B5EF4-FFF2-40B4-BE49-F238E27FC236}">
              <a16:creationId xmlns:a16="http://schemas.microsoft.com/office/drawing/2014/main" id="{2CFA84BF-B9CB-4A6A-83DC-1DB7807085E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8" name="Text Box 59">
          <a:extLst>
            <a:ext uri="{FF2B5EF4-FFF2-40B4-BE49-F238E27FC236}">
              <a16:creationId xmlns:a16="http://schemas.microsoft.com/office/drawing/2014/main" id="{ABE4A01C-99C8-495D-AC67-45750A3FC5D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69" name="Text Box 59">
          <a:extLst>
            <a:ext uri="{FF2B5EF4-FFF2-40B4-BE49-F238E27FC236}">
              <a16:creationId xmlns:a16="http://schemas.microsoft.com/office/drawing/2014/main" id="{680FA945-BD46-4FCC-B564-FF1FECB8B3A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0" name="Text Box 59">
          <a:extLst>
            <a:ext uri="{FF2B5EF4-FFF2-40B4-BE49-F238E27FC236}">
              <a16:creationId xmlns:a16="http://schemas.microsoft.com/office/drawing/2014/main" id="{36CAC096-1FC1-4E1E-8A89-6A8248A75AC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1" name="Text Box 59">
          <a:extLst>
            <a:ext uri="{FF2B5EF4-FFF2-40B4-BE49-F238E27FC236}">
              <a16:creationId xmlns:a16="http://schemas.microsoft.com/office/drawing/2014/main" id="{91E8F602-2568-4BDC-A510-B7CE77D21B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2" name="Text Box 59">
          <a:extLst>
            <a:ext uri="{FF2B5EF4-FFF2-40B4-BE49-F238E27FC236}">
              <a16:creationId xmlns:a16="http://schemas.microsoft.com/office/drawing/2014/main" id="{EA1F050A-50B1-4FF6-B8ED-3B88C6FEBE2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3" name="Text Box 59">
          <a:extLst>
            <a:ext uri="{FF2B5EF4-FFF2-40B4-BE49-F238E27FC236}">
              <a16:creationId xmlns:a16="http://schemas.microsoft.com/office/drawing/2014/main" id="{26AA05EA-6063-4C28-9B9A-9299779DFA6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4" name="Text Box 59">
          <a:extLst>
            <a:ext uri="{FF2B5EF4-FFF2-40B4-BE49-F238E27FC236}">
              <a16:creationId xmlns:a16="http://schemas.microsoft.com/office/drawing/2014/main" id="{85877217-F6CF-4E91-9025-3E9AA994B58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5" name="Text Box 59">
          <a:extLst>
            <a:ext uri="{FF2B5EF4-FFF2-40B4-BE49-F238E27FC236}">
              <a16:creationId xmlns:a16="http://schemas.microsoft.com/office/drawing/2014/main" id="{6FF7ADD8-E7C8-47AC-AFB4-868B4E692E9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6" name="Text Box 59">
          <a:extLst>
            <a:ext uri="{FF2B5EF4-FFF2-40B4-BE49-F238E27FC236}">
              <a16:creationId xmlns:a16="http://schemas.microsoft.com/office/drawing/2014/main" id="{EB6A4AE8-2485-4707-8328-58E16826AF3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7" name="Text Box 59">
          <a:extLst>
            <a:ext uri="{FF2B5EF4-FFF2-40B4-BE49-F238E27FC236}">
              <a16:creationId xmlns:a16="http://schemas.microsoft.com/office/drawing/2014/main" id="{9A32360E-BAD1-4C7E-8EE5-12DA434278B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8" name="Text Box 59">
          <a:extLst>
            <a:ext uri="{FF2B5EF4-FFF2-40B4-BE49-F238E27FC236}">
              <a16:creationId xmlns:a16="http://schemas.microsoft.com/office/drawing/2014/main" id="{93B5E467-FA6B-4F3B-AE53-B699B8FF6FD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79" name="Text Box 59">
          <a:extLst>
            <a:ext uri="{FF2B5EF4-FFF2-40B4-BE49-F238E27FC236}">
              <a16:creationId xmlns:a16="http://schemas.microsoft.com/office/drawing/2014/main" id="{BF64C301-0C7B-43F2-8F30-BA7C660FA39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0" name="Text Box 59">
          <a:extLst>
            <a:ext uri="{FF2B5EF4-FFF2-40B4-BE49-F238E27FC236}">
              <a16:creationId xmlns:a16="http://schemas.microsoft.com/office/drawing/2014/main" id="{E33246D5-1AC0-4352-9DA0-B23528BA315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1" name="Text Box 59">
          <a:extLst>
            <a:ext uri="{FF2B5EF4-FFF2-40B4-BE49-F238E27FC236}">
              <a16:creationId xmlns:a16="http://schemas.microsoft.com/office/drawing/2014/main" id="{2D7E8A3B-2651-4A60-8AEE-E3034CE1F0B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2" name="Text Box 59">
          <a:extLst>
            <a:ext uri="{FF2B5EF4-FFF2-40B4-BE49-F238E27FC236}">
              <a16:creationId xmlns:a16="http://schemas.microsoft.com/office/drawing/2014/main" id="{2B357B48-F66F-48AA-A69D-57F361B4ED3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3" name="Text Box 59">
          <a:extLst>
            <a:ext uri="{FF2B5EF4-FFF2-40B4-BE49-F238E27FC236}">
              <a16:creationId xmlns:a16="http://schemas.microsoft.com/office/drawing/2014/main" id="{1A5AD3D0-4839-42E2-8A7F-6343C9B7D6F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4" name="Text Box 59">
          <a:extLst>
            <a:ext uri="{FF2B5EF4-FFF2-40B4-BE49-F238E27FC236}">
              <a16:creationId xmlns:a16="http://schemas.microsoft.com/office/drawing/2014/main" id="{5BF7261C-7088-4EB3-818F-F0C630ED529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5" name="Text Box 59">
          <a:extLst>
            <a:ext uri="{FF2B5EF4-FFF2-40B4-BE49-F238E27FC236}">
              <a16:creationId xmlns:a16="http://schemas.microsoft.com/office/drawing/2014/main" id="{2907DF8D-B1FD-4BE7-874C-839BD57C82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6" name="Text Box 59">
          <a:extLst>
            <a:ext uri="{FF2B5EF4-FFF2-40B4-BE49-F238E27FC236}">
              <a16:creationId xmlns:a16="http://schemas.microsoft.com/office/drawing/2014/main" id="{D8F77D02-EF3D-473C-BDF4-0003FADC04F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7" name="Text Box 59">
          <a:extLst>
            <a:ext uri="{FF2B5EF4-FFF2-40B4-BE49-F238E27FC236}">
              <a16:creationId xmlns:a16="http://schemas.microsoft.com/office/drawing/2014/main" id="{EDC8EDD3-46A9-41A4-BD49-F34FFE791C8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8" name="Text Box 59">
          <a:extLst>
            <a:ext uri="{FF2B5EF4-FFF2-40B4-BE49-F238E27FC236}">
              <a16:creationId xmlns:a16="http://schemas.microsoft.com/office/drawing/2014/main" id="{410BAA47-3C10-4A74-AD9C-52C4EB813D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89" name="Text Box 59">
          <a:extLst>
            <a:ext uri="{FF2B5EF4-FFF2-40B4-BE49-F238E27FC236}">
              <a16:creationId xmlns:a16="http://schemas.microsoft.com/office/drawing/2014/main" id="{D86A6E93-124A-4F7C-9790-914046A7337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0" name="Text Box 59">
          <a:extLst>
            <a:ext uri="{FF2B5EF4-FFF2-40B4-BE49-F238E27FC236}">
              <a16:creationId xmlns:a16="http://schemas.microsoft.com/office/drawing/2014/main" id="{4143C68C-236C-41B4-B738-D013799D4E6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1" name="Text Box 59">
          <a:extLst>
            <a:ext uri="{FF2B5EF4-FFF2-40B4-BE49-F238E27FC236}">
              <a16:creationId xmlns:a16="http://schemas.microsoft.com/office/drawing/2014/main" id="{BA74C1C5-A820-4F04-8AF7-49C282D6B0A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2" name="Text Box 59">
          <a:extLst>
            <a:ext uri="{FF2B5EF4-FFF2-40B4-BE49-F238E27FC236}">
              <a16:creationId xmlns:a16="http://schemas.microsoft.com/office/drawing/2014/main" id="{6DC4F05A-E202-4921-8C49-1FBE81E8194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3" name="Text Box 59">
          <a:extLst>
            <a:ext uri="{FF2B5EF4-FFF2-40B4-BE49-F238E27FC236}">
              <a16:creationId xmlns:a16="http://schemas.microsoft.com/office/drawing/2014/main" id="{0991F3D6-3845-414F-8831-DB24543801C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4" name="Text Box 59">
          <a:extLst>
            <a:ext uri="{FF2B5EF4-FFF2-40B4-BE49-F238E27FC236}">
              <a16:creationId xmlns:a16="http://schemas.microsoft.com/office/drawing/2014/main" id="{023CD8B0-FAE8-4C5E-AD4F-3938151823F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5" name="Text Box 59">
          <a:extLst>
            <a:ext uri="{FF2B5EF4-FFF2-40B4-BE49-F238E27FC236}">
              <a16:creationId xmlns:a16="http://schemas.microsoft.com/office/drawing/2014/main" id="{6B9441B0-DE3E-4480-AF75-4A93B377469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6" name="Text Box 59">
          <a:extLst>
            <a:ext uri="{FF2B5EF4-FFF2-40B4-BE49-F238E27FC236}">
              <a16:creationId xmlns:a16="http://schemas.microsoft.com/office/drawing/2014/main" id="{890C54C6-2DCE-4EA9-9A1C-A9EBAF1C193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7" name="Text Box 59">
          <a:extLst>
            <a:ext uri="{FF2B5EF4-FFF2-40B4-BE49-F238E27FC236}">
              <a16:creationId xmlns:a16="http://schemas.microsoft.com/office/drawing/2014/main" id="{8E677FDA-CE02-4B95-B013-7FF76184262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8" name="Text Box 59">
          <a:extLst>
            <a:ext uri="{FF2B5EF4-FFF2-40B4-BE49-F238E27FC236}">
              <a16:creationId xmlns:a16="http://schemas.microsoft.com/office/drawing/2014/main" id="{57289441-3D96-4171-A8C8-29EBCC3DF7A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299" name="Text Box 59">
          <a:extLst>
            <a:ext uri="{FF2B5EF4-FFF2-40B4-BE49-F238E27FC236}">
              <a16:creationId xmlns:a16="http://schemas.microsoft.com/office/drawing/2014/main" id="{F09973AF-4CC8-423C-A15F-B4CA31043F0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0" name="Text Box 59">
          <a:extLst>
            <a:ext uri="{FF2B5EF4-FFF2-40B4-BE49-F238E27FC236}">
              <a16:creationId xmlns:a16="http://schemas.microsoft.com/office/drawing/2014/main" id="{05348965-733E-4837-9DE2-AD35E01E375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1" name="Text Box 59">
          <a:extLst>
            <a:ext uri="{FF2B5EF4-FFF2-40B4-BE49-F238E27FC236}">
              <a16:creationId xmlns:a16="http://schemas.microsoft.com/office/drawing/2014/main" id="{6E60E066-F30F-4351-98B4-9FF40BBF66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2" name="Text Box 59">
          <a:extLst>
            <a:ext uri="{FF2B5EF4-FFF2-40B4-BE49-F238E27FC236}">
              <a16:creationId xmlns:a16="http://schemas.microsoft.com/office/drawing/2014/main" id="{07D06AD2-B8BC-4A22-A11F-3697C0E0556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3" name="Text Box 59">
          <a:extLst>
            <a:ext uri="{FF2B5EF4-FFF2-40B4-BE49-F238E27FC236}">
              <a16:creationId xmlns:a16="http://schemas.microsoft.com/office/drawing/2014/main" id="{5014ED13-3759-4687-861F-4707DF9AEC5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4" name="Text Box 59">
          <a:extLst>
            <a:ext uri="{FF2B5EF4-FFF2-40B4-BE49-F238E27FC236}">
              <a16:creationId xmlns:a16="http://schemas.microsoft.com/office/drawing/2014/main" id="{15BA5FA8-88B6-4AF6-83F9-343CA730F89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5" name="Text Box 59">
          <a:extLst>
            <a:ext uri="{FF2B5EF4-FFF2-40B4-BE49-F238E27FC236}">
              <a16:creationId xmlns:a16="http://schemas.microsoft.com/office/drawing/2014/main" id="{12D7F791-5B40-4918-85E2-44DBC3C85E8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6" name="Text Box 59">
          <a:extLst>
            <a:ext uri="{FF2B5EF4-FFF2-40B4-BE49-F238E27FC236}">
              <a16:creationId xmlns:a16="http://schemas.microsoft.com/office/drawing/2014/main" id="{D0744DD5-0429-462E-9F45-F6C6534C36F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7" name="Text Box 59">
          <a:extLst>
            <a:ext uri="{FF2B5EF4-FFF2-40B4-BE49-F238E27FC236}">
              <a16:creationId xmlns:a16="http://schemas.microsoft.com/office/drawing/2014/main" id="{23D640DB-2988-4CDF-9F3C-0122A27F39A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8" name="Text Box 59">
          <a:extLst>
            <a:ext uri="{FF2B5EF4-FFF2-40B4-BE49-F238E27FC236}">
              <a16:creationId xmlns:a16="http://schemas.microsoft.com/office/drawing/2014/main" id="{A774D5C9-7328-47EF-A54B-97B673F4974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09" name="Text Box 59">
          <a:extLst>
            <a:ext uri="{FF2B5EF4-FFF2-40B4-BE49-F238E27FC236}">
              <a16:creationId xmlns:a16="http://schemas.microsoft.com/office/drawing/2014/main" id="{F6D14656-0D0D-41E8-A320-81CF446501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0" name="Text Box 59">
          <a:extLst>
            <a:ext uri="{FF2B5EF4-FFF2-40B4-BE49-F238E27FC236}">
              <a16:creationId xmlns:a16="http://schemas.microsoft.com/office/drawing/2014/main" id="{6ACB1BBC-071F-4FCE-A533-83DCFE312AB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1" name="Text Box 59">
          <a:extLst>
            <a:ext uri="{FF2B5EF4-FFF2-40B4-BE49-F238E27FC236}">
              <a16:creationId xmlns:a16="http://schemas.microsoft.com/office/drawing/2014/main" id="{6F5E2989-A690-41F6-B660-006E86C4F56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2" name="Text Box 59">
          <a:extLst>
            <a:ext uri="{FF2B5EF4-FFF2-40B4-BE49-F238E27FC236}">
              <a16:creationId xmlns:a16="http://schemas.microsoft.com/office/drawing/2014/main" id="{29DEBEE1-FA4A-4B3E-B687-79B05A2108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3" name="Text Box 59">
          <a:extLst>
            <a:ext uri="{FF2B5EF4-FFF2-40B4-BE49-F238E27FC236}">
              <a16:creationId xmlns:a16="http://schemas.microsoft.com/office/drawing/2014/main" id="{2FD32D06-F63B-4A31-A0B9-DC5489BE36C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4" name="Text Box 59">
          <a:extLst>
            <a:ext uri="{FF2B5EF4-FFF2-40B4-BE49-F238E27FC236}">
              <a16:creationId xmlns:a16="http://schemas.microsoft.com/office/drawing/2014/main" id="{51803EB5-F648-4699-92CE-926E1F5C596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5" name="Text Box 59">
          <a:extLst>
            <a:ext uri="{FF2B5EF4-FFF2-40B4-BE49-F238E27FC236}">
              <a16:creationId xmlns:a16="http://schemas.microsoft.com/office/drawing/2014/main" id="{2D96F88B-A1BF-4434-84A3-23D1C2F8B8A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6" name="Text Box 59">
          <a:extLst>
            <a:ext uri="{FF2B5EF4-FFF2-40B4-BE49-F238E27FC236}">
              <a16:creationId xmlns:a16="http://schemas.microsoft.com/office/drawing/2014/main" id="{E9919C4F-BD73-4008-99D5-62719294D84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7" name="Text Box 59">
          <a:extLst>
            <a:ext uri="{FF2B5EF4-FFF2-40B4-BE49-F238E27FC236}">
              <a16:creationId xmlns:a16="http://schemas.microsoft.com/office/drawing/2014/main" id="{8482DE57-73FB-4E6A-B236-68E5F24BD57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8" name="Text Box 59">
          <a:extLst>
            <a:ext uri="{FF2B5EF4-FFF2-40B4-BE49-F238E27FC236}">
              <a16:creationId xmlns:a16="http://schemas.microsoft.com/office/drawing/2014/main" id="{529F2D62-A667-4771-A943-8870CED394C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19" name="Text Box 59">
          <a:extLst>
            <a:ext uri="{FF2B5EF4-FFF2-40B4-BE49-F238E27FC236}">
              <a16:creationId xmlns:a16="http://schemas.microsoft.com/office/drawing/2014/main" id="{9B28B1BE-707B-4809-97CF-49B5D828544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0" name="Text Box 59">
          <a:extLst>
            <a:ext uri="{FF2B5EF4-FFF2-40B4-BE49-F238E27FC236}">
              <a16:creationId xmlns:a16="http://schemas.microsoft.com/office/drawing/2014/main" id="{B06C335F-D9E7-4DA7-8CDF-0BB704D7613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1" name="Text Box 59">
          <a:extLst>
            <a:ext uri="{FF2B5EF4-FFF2-40B4-BE49-F238E27FC236}">
              <a16:creationId xmlns:a16="http://schemas.microsoft.com/office/drawing/2014/main" id="{04E955D6-7731-420B-ACC4-C669AF79C98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2" name="Text Box 59">
          <a:extLst>
            <a:ext uri="{FF2B5EF4-FFF2-40B4-BE49-F238E27FC236}">
              <a16:creationId xmlns:a16="http://schemas.microsoft.com/office/drawing/2014/main" id="{B5C25BD1-7483-4D58-93A1-B4635EEC8CE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3" name="Text Box 59">
          <a:extLst>
            <a:ext uri="{FF2B5EF4-FFF2-40B4-BE49-F238E27FC236}">
              <a16:creationId xmlns:a16="http://schemas.microsoft.com/office/drawing/2014/main" id="{705F8D0D-2926-4914-B4A0-774026F791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4" name="Text Box 59">
          <a:extLst>
            <a:ext uri="{FF2B5EF4-FFF2-40B4-BE49-F238E27FC236}">
              <a16:creationId xmlns:a16="http://schemas.microsoft.com/office/drawing/2014/main" id="{0E8218A4-15C1-4614-BDDF-78187E37BE1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5" name="Text Box 59">
          <a:extLst>
            <a:ext uri="{FF2B5EF4-FFF2-40B4-BE49-F238E27FC236}">
              <a16:creationId xmlns:a16="http://schemas.microsoft.com/office/drawing/2014/main" id="{EB4F660F-8B2C-47FB-87C4-2F1B811BACF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6" name="Text Box 59">
          <a:extLst>
            <a:ext uri="{FF2B5EF4-FFF2-40B4-BE49-F238E27FC236}">
              <a16:creationId xmlns:a16="http://schemas.microsoft.com/office/drawing/2014/main" id="{430C5F25-5E75-42BF-8BBF-72BA1B7BC20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7" name="Text Box 59">
          <a:extLst>
            <a:ext uri="{FF2B5EF4-FFF2-40B4-BE49-F238E27FC236}">
              <a16:creationId xmlns:a16="http://schemas.microsoft.com/office/drawing/2014/main" id="{31769D5A-3C58-4FAA-B093-EE262AE30A4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8" name="Text Box 59">
          <a:extLst>
            <a:ext uri="{FF2B5EF4-FFF2-40B4-BE49-F238E27FC236}">
              <a16:creationId xmlns:a16="http://schemas.microsoft.com/office/drawing/2014/main" id="{8FB10840-BAE5-46CC-8D3F-278687FB204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29" name="Text Box 59">
          <a:extLst>
            <a:ext uri="{FF2B5EF4-FFF2-40B4-BE49-F238E27FC236}">
              <a16:creationId xmlns:a16="http://schemas.microsoft.com/office/drawing/2014/main" id="{DEF7CD08-F748-4C70-A267-345500C3FDC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0" name="Text Box 59">
          <a:extLst>
            <a:ext uri="{FF2B5EF4-FFF2-40B4-BE49-F238E27FC236}">
              <a16:creationId xmlns:a16="http://schemas.microsoft.com/office/drawing/2014/main" id="{D5DD4009-0268-4CAB-B3CA-CC7EA9A3977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1" name="Text Box 59">
          <a:extLst>
            <a:ext uri="{FF2B5EF4-FFF2-40B4-BE49-F238E27FC236}">
              <a16:creationId xmlns:a16="http://schemas.microsoft.com/office/drawing/2014/main" id="{5D6BF87E-52F3-4AED-8863-47F79FA403F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2" name="Text Box 59">
          <a:extLst>
            <a:ext uri="{FF2B5EF4-FFF2-40B4-BE49-F238E27FC236}">
              <a16:creationId xmlns:a16="http://schemas.microsoft.com/office/drawing/2014/main" id="{D6262812-C0EA-4E13-8627-281F1E3EE77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3" name="Text Box 59">
          <a:extLst>
            <a:ext uri="{FF2B5EF4-FFF2-40B4-BE49-F238E27FC236}">
              <a16:creationId xmlns:a16="http://schemas.microsoft.com/office/drawing/2014/main" id="{7A4E83E2-0C79-4394-9DB2-B6FB143AFC6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4" name="Text Box 59">
          <a:extLst>
            <a:ext uri="{FF2B5EF4-FFF2-40B4-BE49-F238E27FC236}">
              <a16:creationId xmlns:a16="http://schemas.microsoft.com/office/drawing/2014/main" id="{25F9AD73-6BF5-4844-A0CA-00FF0729F26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5" name="Text Box 59">
          <a:extLst>
            <a:ext uri="{FF2B5EF4-FFF2-40B4-BE49-F238E27FC236}">
              <a16:creationId xmlns:a16="http://schemas.microsoft.com/office/drawing/2014/main" id="{92CC1C20-3361-467C-A654-7505C91E335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6" name="Text Box 59">
          <a:extLst>
            <a:ext uri="{FF2B5EF4-FFF2-40B4-BE49-F238E27FC236}">
              <a16:creationId xmlns:a16="http://schemas.microsoft.com/office/drawing/2014/main" id="{725A8F70-13AB-4493-AAAE-43723ACB210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7" name="Text Box 59">
          <a:extLst>
            <a:ext uri="{FF2B5EF4-FFF2-40B4-BE49-F238E27FC236}">
              <a16:creationId xmlns:a16="http://schemas.microsoft.com/office/drawing/2014/main" id="{A2D2772B-E9DF-4697-95C0-F5560651068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8" name="Text Box 59">
          <a:extLst>
            <a:ext uri="{FF2B5EF4-FFF2-40B4-BE49-F238E27FC236}">
              <a16:creationId xmlns:a16="http://schemas.microsoft.com/office/drawing/2014/main" id="{26732CA9-EC85-4F37-9244-2352C53245A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39" name="Text Box 59">
          <a:extLst>
            <a:ext uri="{FF2B5EF4-FFF2-40B4-BE49-F238E27FC236}">
              <a16:creationId xmlns:a16="http://schemas.microsoft.com/office/drawing/2014/main" id="{1AFE4A6A-1967-4F83-B4FA-16D8F602109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0" name="Text Box 59">
          <a:extLst>
            <a:ext uri="{FF2B5EF4-FFF2-40B4-BE49-F238E27FC236}">
              <a16:creationId xmlns:a16="http://schemas.microsoft.com/office/drawing/2014/main" id="{B7B341D4-C42E-462F-A0CC-A0B93626F37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1" name="Text Box 59">
          <a:extLst>
            <a:ext uri="{FF2B5EF4-FFF2-40B4-BE49-F238E27FC236}">
              <a16:creationId xmlns:a16="http://schemas.microsoft.com/office/drawing/2014/main" id="{86971819-34F1-470F-9ED0-92896B5844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2" name="Text Box 59">
          <a:extLst>
            <a:ext uri="{FF2B5EF4-FFF2-40B4-BE49-F238E27FC236}">
              <a16:creationId xmlns:a16="http://schemas.microsoft.com/office/drawing/2014/main" id="{CAF1E438-CBE5-4207-B779-601F510C144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3" name="Text Box 59">
          <a:extLst>
            <a:ext uri="{FF2B5EF4-FFF2-40B4-BE49-F238E27FC236}">
              <a16:creationId xmlns:a16="http://schemas.microsoft.com/office/drawing/2014/main" id="{C92600EF-FE9B-4880-A664-0C9950B9ECD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4" name="Text Box 59">
          <a:extLst>
            <a:ext uri="{FF2B5EF4-FFF2-40B4-BE49-F238E27FC236}">
              <a16:creationId xmlns:a16="http://schemas.microsoft.com/office/drawing/2014/main" id="{6CBCAE7D-03D4-414B-ADFF-025D520DD8E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5" name="Text Box 59">
          <a:extLst>
            <a:ext uri="{FF2B5EF4-FFF2-40B4-BE49-F238E27FC236}">
              <a16:creationId xmlns:a16="http://schemas.microsoft.com/office/drawing/2014/main" id="{52A34776-7CCF-4D03-B0F1-9822336BE7F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6" name="Text Box 59">
          <a:extLst>
            <a:ext uri="{FF2B5EF4-FFF2-40B4-BE49-F238E27FC236}">
              <a16:creationId xmlns:a16="http://schemas.microsoft.com/office/drawing/2014/main" id="{62AE96B9-06BB-4C19-B563-A72EB2B5433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7" name="Text Box 59">
          <a:extLst>
            <a:ext uri="{FF2B5EF4-FFF2-40B4-BE49-F238E27FC236}">
              <a16:creationId xmlns:a16="http://schemas.microsoft.com/office/drawing/2014/main" id="{2D92CFD6-9DBA-4027-BD71-2B0E786BCEE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8" name="Text Box 59">
          <a:extLst>
            <a:ext uri="{FF2B5EF4-FFF2-40B4-BE49-F238E27FC236}">
              <a16:creationId xmlns:a16="http://schemas.microsoft.com/office/drawing/2014/main" id="{4D94CA20-EDB2-4B86-86C0-59BEC3F93DB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49" name="Text Box 59">
          <a:extLst>
            <a:ext uri="{FF2B5EF4-FFF2-40B4-BE49-F238E27FC236}">
              <a16:creationId xmlns:a16="http://schemas.microsoft.com/office/drawing/2014/main" id="{03724CEA-197E-4F70-B533-6FA4E726E9F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0" name="Text Box 59">
          <a:extLst>
            <a:ext uri="{FF2B5EF4-FFF2-40B4-BE49-F238E27FC236}">
              <a16:creationId xmlns:a16="http://schemas.microsoft.com/office/drawing/2014/main" id="{43CF689A-4AD5-405A-964D-F9E3A7722DC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1" name="Text Box 59">
          <a:extLst>
            <a:ext uri="{FF2B5EF4-FFF2-40B4-BE49-F238E27FC236}">
              <a16:creationId xmlns:a16="http://schemas.microsoft.com/office/drawing/2014/main" id="{70B5F33E-7F76-47A5-A910-F67C0B43A3E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2" name="Text Box 59">
          <a:extLst>
            <a:ext uri="{FF2B5EF4-FFF2-40B4-BE49-F238E27FC236}">
              <a16:creationId xmlns:a16="http://schemas.microsoft.com/office/drawing/2014/main" id="{9B15285A-7800-45F6-B823-D3C6B6D503D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3" name="Text Box 59">
          <a:extLst>
            <a:ext uri="{FF2B5EF4-FFF2-40B4-BE49-F238E27FC236}">
              <a16:creationId xmlns:a16="http://schemas.microsoft.com/office/drawing/2014/main" id="{72B283DC-D6D9-4A26-B3F8-4CB28CDAEBD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4" name="Text Box 59">
          <a:extLst>
            <a:ext uri="{FF2B5EF4-FFF2-40B4-BE49-F238E27FC236}">
              <a16:creationId xmlns:a16="http://schemas.microsoft.com/office/drawing/2014/main" id="{3C438828-20F1-4D48-BDD0-1945490DB90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5" name="Text Box 59">
          <a:extLst>
            <a:ext uri="{FF2B5EF4-FFF2-40B4-BE49-F238E27FC236}">
              <a16:creationId xmlns:a16="http://schemas.microsoft.com/office/drawing/2014/main" id="{83F6E486-6D22-4EC9-AA7A-5BE3D42D509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6" name="Text Box 59">
          <a:extLst>
            <a:ext uri="{FF2B5EF4-FFF2-40B4-BE49-F238E27FC236}">
              <a16:creationId xmlns:a16="http://schemas.microsoft.com/office/drawing/2014/main" id="{46577C4F-2F72-41D7-A7FE-5F970937D84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7" name="Text Box 59">
          <a:extLst>
            <a:ext uri="{FF2B5EF4-FFF2-40B4-BE49-F238E27FC236}">
              <a16:creationId xmlns:a16="http://schemas.microsoft.com/office/drawing/2014/main" id="{D9F5F1A3-4B98-492D-8951-3EC4D5619FF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8" name="Text Box 59">
          <a:extLst>
            <a:ext uri="{FF2B5EF4-FFF2-40B4-BE49-F238E27FC236}">
              <a16:creationId xmlns:a16="http://schemas.microsoft.com/office/drawing/2014/main" id="{AFDECBC6-C4F2-43BE-AA0A-56B4FF66F2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59" name="Text Box 59">
          <a:extLst>
            <a:ext uri="{FF2B5EF4-FFF2-40B4-BE49-F238E27FC236}">
              <a16:creationId xmlns:a16="http://schemas.microsoft.com/office/drawing/2014/main" id="{714BFE27-A8D7-4879-AB2A-7F9022301A8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0" name="Text Box 59">
          <a:extLst>
            <a:ext uri="{FF2B5EF4-FFF2-40B4-BE49-F238E27FC236}">
              <a16:creationId xmlns:a16="http://schemas.microsoft.com/office/drawing/2014/main" id="{6AB9A19F-89A4-4F0D-BEC3-E35D8BE9DFC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1" name="Text Box 59">
          <a:extLst>
            <a:ext uri="{FF2B5EF4-FFF2-40B4-BE49-F238E27FC236}">
              <a16:creationId xmlns:a16="http://schemas.microsoft.com/office/drawing/2014/main" id="{F94A0367-F3FE-45A0-8D62-FE0E204E2C4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2" name="Text Box 59">
          <a:extLst>
            <a:ext uri="{FF2B5EF4-FFF2-40B4-BE49-F238E27FC236}">
              <a16:creationId xmlns:a16="http://schemas.microsoft.com/office/drawing/2014/main" id="{722CB187-F6F3-47AE-A63B-784A6296CEE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3" name="Text Box 59">
          <a:extLst>
            <a:ext uri="{FF2B5EF4-FFF2-40B4-BE49-F238E27FC236}">
              <a16:creationId xmlns:a16="http://schemas.microsoft.com/office/drawing/2014/main" id="{D2769043-9B1D-4F44-BB86-AD235BD499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4" name="Text Box 59">
          <a:extLst>
            <a:ext uri="{FF2B5EF4-FFF2-40B4-BE49-F238E27FC236}">
              <a16:creationId xmlns:a16="http://schemas.microsoft.com/office/drawing/2014/main" id="{1620B4CD-FEA1-45CC-A091-9F7B7E27274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5" name="Text Box 59">
          <a:extLst>
            <a:ext uri="{FF2B5EF4-FFF2-40B4-BE49-F238E27FC236}">
              <a16:creationId xmlns:a16="http://schemas.microsoft.com/office/drawing/2014/main" id="{B3B503C8-9C28-4A9F-8161-0BB648F313B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6" name="Text Box 59">
          <a:extLst>
            <a:ext uri="{FF2B5EF4-FFF2-40B4-BE49-F238E27FC236}">
              <a16:creationId xmlns:a16="http://schemas.microsoft.com/office/drawing/2014/main" id="{8CA16C5A-7077-46C4-B558-2A62E561C24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7" name="Text Box 59">
          <a:extLst>
            <a:ext uri="{FF2B5EF4-FFF2-40B4-BE49-F238E27FC236}">
              <a16:creationId xmlns:a16="http://schemas.microsoft.com/office/drawing/2014/main" id="{D779B011-6F31-4FC8-B956-FC33DBD5EB1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8" name="Text Box 59">
          <a:extLst>
            <a:ext uri="{FF2B5EF4-FFF2-40B4-BE49-F238E27FC236}">
              <a16:creationId xmlns:a16="http://schemas.microsoft.com/office/drawing/2014/main" id="{0C2ECA6F-FC05-43C9-AA64-658ECC66A06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69" name="Text Box 59">
          <a:extLst>
            <a:ext uri="{FF2B5EF4-FFF2-40B4-BE49-F238E27FC236}">
              <a16:creationId xmlns:a16="http://schemas.microsoft.com/office/drawing/2014/main" id="{EF6A34F4-0774-4035-9C87-9EAB1A59725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0" name="Text Box 59">
          <a:extLst>
            <a:ext uri="{FF2B5EF4-FFF2-40B4-BE49-F238E27FC236}">
              <a16:creationId xmlns:a16="http://schemas.microsoft.com/office/drawing/2014/main" id="{0BAD0BCA-9880-4E22-B3DC-699D745EA52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1" name="Text Box 59">
          <a:extLst>
            <a:ext uri="{FF2B5EF4-FFF2-40B4-BE49-F238E27FC236}">
              <a16:creationId xmlns:a16="http://schemas.microsoft.com/office/drawing/2014/main" id="{0CCD7518-3EF0-4EA7-AB14-7EF8C5EE532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2" name="Text Box 59">
          <a:extLst>
            <a:ext uri="{FF2B5EF4-FFF2-40B4-BE49-F238E27FC236}">
              <a16:creationId xmlns:a16="http://schemas.microsoft.com/office/drawing/2014/main" id="{D8A17671-96DA-46B2-868C-62EA8685DC3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3" name="Text Box 59">
          <a:extLst>
            <a:ext uri="{FF2B5EF4-FFF2-40B4-BE49-F238E27FC236}">
              <a16:creationId xmlns:a16="http://schemas.microsoft.com/office/drawing/2014/main" id="{112EB944-E60E-4937-BD98-CFC9633E0F1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4" name="Text Box 59">
          <a:extLst>
            <a:ext uri="{FF2B5EF4-FFF2-40B4-BE49-F238E27FC236}">
              <a16:creationId xmlns:a16="http://schemas.microsoft.com/office/drawing/2014/main" id="{CCC1375E-CCB1-442E-8A69-B2E5663B4EF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5" name="Text Box 59">
          <a:extLst>
            <a:ext uri="{FF2B5EF4-FFF2-40B4-BE49-F238E27FC236}">
              <a16:creationId xmlns:a16="http://schemas.microsoft.com/office/drawing/2014/main" id="{D6890E1B-ED33-4CD4-8FD8-9CEFC510F3F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6" name="Text Box 59">
          <a:extLst>
            <a:ext uri="{FF2B5EF4-FFF2-40B4-BE49-F238E27FC236}">
              <a16:creationId xmlns:a16="http://schemas.microsoft.com/office/drawing/2014/main" id="{44E4DA8D-77C4-4B54-A76D-91BF7047B71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7" name="Text Box 59">
          <a:extLst>
            <a:ext uri="{FF2B5EF4-FFF2-40B4-BE49-F238E27FC236}">
              <a16:creationId xmlns:a16="http://schemas.microsoft.com/office/drawing/2014/main" id="{2C22DC71-4F08-402F-A7F4-64ED4A3EF85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8" name="Text Box 59">
          <a:extLst>
            <a:ext uri="{FF2B5EF4-FFF2-40B4-BE49-F238E27FC236}">
              <a16:creationId xmlns:a16="http://schemas.microsoft.com/office/drawing/2014/main" id="{5BD9CA5C-069C-4486-9204-A4D15C3802B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79" name="Text Box 59">
          <a:extLst>
            <a:ext uri="{FF2B5EF4-FFF2-40B4-BE49-F238E27FC236}">
              <a16:creationId xmlns:a16="http://schemas.microsoft.com/office/drawing/2014/main" id="{4B605389-CFB9-46C6-9DE9-D8BB6649EAF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0" name="Text Box 59">
          <a:extLst>
            <a:ext uri="{FF2B5EF4-FFF2-40B4-BE49-F238E27FC236}">
              <a16:creationId xmlns:a16="http://schemas.microsoft.com/office/drawing/2014/main" id="{D8C2525E-2F85-4446-A839-1CAFC1C50DA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1" name="Text Box 59">
          <a:extLst>
            <a:ext uri="{FF2B5EF4-FFF2-40B4-BE49-F238E27FC236}">
              <a16:creationId xmlns:a16="http://schemas.microsoft.com/office/drawing/2014/main" id="{FF3D8025-4FBA-4BEF-AA17-FAA56C18F30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2" name="Text Box 59">
          <a:extLst>
            <a:ext uri="{FF2B5EF4-FFF2-40B4-BE49-F238E27FC236}">
              <a16:creationId xmlns:a16="http://schemas.microsoft.com/office/drawing/2014/main" id="{19200D87-E05C-449D-81CC-986163B8D0A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3" name="Text Box 59">
          <a:extLst>
            <a:ext uri="{FF2B5EF4-FFF2-40B4-BE49-F238E27FC236}">
              <a16:creationId xmlns:a16="http://schemas.microsoft.com/office/drawing/2014/main" id="{27BA6E0A-CF61-4AF0-B243-77D0774308B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4" name="Text Box 59">
          <a:extLst>
            <a:ext uri="{FF2B5EF4-FFF2-40B4-BE49-F238E27FC236}">
              <a16:creationId xmlns:a16="http://schemas.microsoft.com/office/drawing/2014/main" id="{E2971C42-6446-47CE-A308-7FF11218604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5" name="Text Box 59">
          <a:extLst>
            <a:ext uri="{FF2B5EF4-FFF2-40B4-BE49-F238E27FC236}">
              <a16:creationId xmlns:a16="http://schemas.microsoft.com/office/drawing/2014/main" id="{BF394858-F774-4D56-BC51-9352BBEBD4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6" name="Text Box 59">
          <a:extLst>
            <a:ext uri="{FF2B5EF4-FFF2-40B4-BE49-F238E27FC236}">
              <a16:creationId xmlns:a16="http://schemas.microsoft.com/office/drawing/2014/main" id="{01BD1F59-708B-4FD2-9D45-C642F564781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7" name="Text Box 59">
          <a:extLst>
            <a:ext uri="{FF2B5EF4-FFF2-40B4-BE49-F238E27FC236}">
              <a16:creationId xmlns:a16="http://schemas.microsoft.com/office/drawing/2014/main" id="{C5FD20DD-F9DF-4627-83AD-088A4419EEF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8" name="Text Box 59">
          <a:extLst>
            <a:ext uri="{FF2B5EF4-FFF2-40B4-BE49-F238E27FC236}">
              <a16:creationId xmlns:a16="http://schemas.microsoft.com/office/drawing/2014/main" id="{C5678A91-9C05-4C16-9538-375A7341E8D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89" name="Text Box 59">
          <a:extLst>
            <a:ext uri="{FF2B5EF4-FFF2-40B4-BE49-F238E27FC236}">
              <a16:creationId xmlns:a16="http://schemas.microsoft.com/office/drawing/2014/main" id="{E4FB4403-31F3-4C81-8065-8B4EA80E51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0" name="Text Box 59">
          <a:extLst>
            <a:ext uri="{FF2B5EF4-FFF2-40B4-BE49-F238E27FC236}">
              <a16:creationId xmlns:a16="http://schemas.microsoft.com/office/drawing/2014/main" id="{7547CBF0-3F1A-4F5F-B8B2-A1414F1D76E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1" name="Text Box 59">
          <a:extLst>
            <a:ext uri="{FF2B5EF4-FFF2-40B4-BE49-F238E27FC236}">
              <a16:creationId xmlns:a16="http://schemas.microsoft.com/office/drawing/2014/main" id="{F28665DF-0EA8-4F3E-9F01-6488072E0BF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2" name="Text Box 59">
          <a:extLst>
            <a:ext uri="{FF2B5EF4-FFF2-40B4-BE49-F238E27FC236}">
              <a16:creationId xmlns:a16="http://schemas.microsoft.com/office/drawing/2014/main" id="{D71F124E-4B53-4FEF-BF04-228D81DE3C2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3" name="Text Box 59">
          <a:extLst>
            <a:ext uri="{FF2B5EF4-FFF2-40B4-BE49-F238E27FC236}">
              <a16:creationId xmlns:a16="http://schemas.microsoft.com/office/drawing/2014/main" id="{8EB8BE31-904C-4564-9143-17292F3A18C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4" name="Text Box 59">
          <a:extLst>
            <a:ext uri="{FF2B5EF4-FFF2-40B4-BE49-F238E27FC236}">
              <a16:creationId xmlns:a16="http://schemas.microsoft.com/office/drawing/2014/main" id="{0B19CAF4-AD93-4BDD-877A-6BE387DE88F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5" name="Text Box 59">
          <a:extLst>
            <a:ext uri="{FF2B5EF4-FFF2-40B4-BE49-F238E27FC236}">
              <a16:creationId xmlns:a16="http://schemas.microsoft.com/office/drawing/2014/main" id="{D37FC885-062F-4C54-848E-38DD7717869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6" name="Text Box 59">
          <a:extLst>
            <a:ext uri="{FF2B5EF4-FFF2-40B4-BE49-F238E27FC236}">
              <a16:creationId xmlns:a16="http://schemas.microsoft.com/office/drawing/2014/main" id="{7DA9EDA9-3727-4160-84B0-1A20C34A03D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7" name="Text Box 59">
          <a:extLst>
            <a:ext uri="{FF2B5EF4-FFF2-40B4-BE49-F238E27FC236}">
              <a16:creationId xmlns:a16="http://schemas.microsoft.com/office/drawing/2014/main" id="{13BD613D-09A3-4447-A43B-FC805B1D2BA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8" name="Text Box 59">
          <a:extLst>
            <a:ext uri="{FF2B5EF4-FFF2-40B4-BE49-F238E27FC236}">
              <a16:creationId xmlns:a16="http://schemas.microsoft.com/office/drawing/2014/main" id="{F6C2B1FF-CA77-451E-9C51-17AC3BB01AF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399" name="Text Box 59">
          <a:extLst>
            <a:ext uri="{FF2B5EF4-FFF2-40B4-BE49-F238E27FC236}">
              <a16:creationId xmlns:a16="http://schemas.microsoft.com/office/drawing/2014/main" id="{0C4E6C49-108A-4559-84B1-1BF28A9AB67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0" name="Text Box 59">
          <a:extLst>
            <a:ext uri="{FF2B5EF4-FFF2-40B4-BE49-F238E27FC236}">
              <a16:creationId xmlns:a16="http://schemas.microsoft.com/office/drawing/2014/main" id="{81E18BA1-14BD-422F-8DFB-5527AAE6F6A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1" name="Text Box 59">
          <a:extLst>
            <a:ext uri="{FF2B5EF4-FFF2-40B4-BE49-F238E27FC236}">
              <a16:creationId xmlns:a16="http://schemas.microsoft.com/office/drawing/2014/main" id="{4499A86D-73C8-4EA5-BA83-04C2523735C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2" name="Text Box 59">
          <a:extLst>
            <a:ext uri="{FF2B5EF4-FFF2-40B4-BE49-F238E27FC236}">
              <a16:creationId xmlns:a16="http://schemas.microsoft.com/office/drawing/2014/main" id="{207C597D-4C9E-4CD0-83E5-12A451E241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3" name="Text Box 59">
          <a:extLst>
            <a:ext uri="{FF2B5EF4-FFF2-40B4-BE49-F238E27FC236}">
              <a16:creationId xmlns:a16="http://schemas.microsoft.com/office/drawing/2014/main" id="{14886D55-CFA9-4263-940D-23E9753F21A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4" name="Text Box 59">
          <a:extLst>
            <a:ext uri="{FF2B5EF4-FFF2-40B4-BE49-F238E27FC236}">
              <a16:creationId xmlns:a16="http://schemas.microsoft.com/office/drawing/2014/main" id="{9F044F63-5AE4-491B-AE31-38224780224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5" name="Text Box 59">
          <a:extLst>
            <a:ext uri="{FF2B5EF4-FFF2-40B4-BE49-F238E27FC236}">
              <a16:creationId xmlns:a16="http://schemas.microsoft.com/office/drawing/2014/main" id="{09568726-B39A-4C48-ADE8-0CA91FF1782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6" name="Text Box 59">
          <a:extLst>
            <a:ext uri="{FF2B5EF4-FFF2-40B4-BE49-F238E27FC236}">
              <a16:creationId xmlns:a16="http://schemas.microsoft.com/office/drawing/2014/main" id="{D4D7E95A-3CB5-4BDE-A4A0-F0079AAC46C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7" name="Text Box 59">
          <a:extLst>
            <a:ext uri="{FF2B5EF4-FFF2-40B4-BE49-F238E27FC236}">
              <a16:creationId xmlns:a16="http://schemas.microsoft.com/office/drawing/2014/main" id="{7D8FB192-A408-4D6B-B54C-79BA13BED5E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8" name="Text Box 59">
          <a:extLst>
            <a:ext uri="{FF2B5EF4-FFF2-40B4-BE49-F238E27FC236}">
              <a16:creationId xmlns:a16="http://schemas.microsoft.com/office/drawing/2014/main" id="{B7460B7D-42DA-4658-AC67-644D0F5D8E4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09" name="Text Box 59">
          <a:extLst>
            <a:ext uri="{FF2B5EF4-FFF2-40B4-BE49-F238E27FC236}">
              <a16:creationId xmlns:a16="http://schemas.microsoft.com/office/drawing/2014/main" id="{459DAFD5-43A8-44B8-9F31-87A2DA1E089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0" name="Text Box 59">
          <a:extLst>
            <a:ext uri="{FF2B5EF4-FFF2-40B4-BE49-F238E27FC236}">
              <a16:creationId xmlns:a16="http://schemas.microsoft.com/office/drawing/2014/main" id="{1D4CF662-E76A-43FC-82BB-DC8C0EC930D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1" name="Text Box 59">
          <a:extLst>
            <a:ext uri="{FF2B5EF4-FFF2-40B4-BE49-F238E27FC236}">
              <a16:creationId xmlns:a16="http://schemas.microsoft.com/office/drawing/2014/main" id="{DF03C0BE-A5C5-4DA4-B029-7E6D289E9FE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2" name="Text Box 59">
          <a:extLst>
            <a:ext uri="{FF2B5EF4-FFF2-40B4-BE49-F238E27FC236}">
              <a16:creationId xmlns:a16="http://schemas.microsoft.com/office/drawing/2014/main" id="{CF042B99-3D3A-447D-82BF-D4ADCB20646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3" name="Text Box 59">
          <a:extLst>
            <a:ext uri="{FF2B5EF4-FFF2-40B4-BE49-F238E27FC236}">
              <a16:creationId xmlns:a16="http://schemas.microsoft.com/office/drawing/2014/main" id="{E59C3910-1F05-45FA-B212-44BB730EFE9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4" name="Text Box 59">
          <a:extLst>
            <a:ext uri="{FF2B5EF4-FFF2-40B4-BE49-F238E27FC236}">
              <a16:creationId xmlns:a16="http://schemas.microsoft.com/office/drawing/2014/main" id="{655F0EC3-B394-48FD-B5A4-C99BA7D0903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5" name="Text Box 59">
          <a:extLst>
            <a:ext uri="{FF2B5EF4-FFF2-40B4-BE49-F238E27FC236}">
              <a16:creationId xmlns:a16="http://schemas.microsoft.com/office/drawing/2014/main" id="{6C45FDD3-1694-4CA8-8143-2B63FD3B88E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6" name="Text Box 59">
          <a:extLst>
            <a:ext uri="{FF2B5EF4-FFF2-40B4-BE49-F238E27FC236}">
              <a16:creationId xmlns:a16="http://schemas.microsoft.com/office/drawing/2014/main" id="{6677F150-F2FE-4A10-8680-B8822D8FB8E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7" name="Text Box 59">
          <a:extLst>
            <a:ext uri="{FF2B5EF4-FFF2-40B4-BE49-F238E27FC236}">
              <a16:creationId xmlns:a16="http://schemas.microsoft.com/office/drawing/2014/main" id="{F9121F5A-8B2B-4204-8E7C-D24B0125099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8" name="Text Box 59">
          <a:extLst>
            <a:ext uri="{FF2B5EF4-FFF2-40B4-BE49-F238E27FC236}">
              <a16:creationId xmlns:a16="http://schemas.microsoft.com/office/drawing/2014/main" id="{63FD8829-00C9-452A-83FE-0FD4E4701F6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19" name="Text Box 59">
          <a:extLst>
            <a:ext uri="{FF2B5EF4-FFF2-40B4-BE49-F238E27FC236}">
              <a16:creationId xmlns:a16="http://schemas.microsoft.com/office/drawing/2014/main" id="{F25DDB6F-6F19-4A39-B088-23581FAD771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0" name="Text Box 59">
          <a:extLst>
            <a:ext uri="{FF2B5EF4-FFF2-40B4-BE49-F238E27FC236}">
              <a16:creationId xmlns:a16="http://schemas.microsoft.com/office/drawing/2014/main" id="{3A7B9BE0-0FA4-45FF-815F-1F42C397672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1" name="Text Box 59">
          <a:extLst>
            <a:ext uri="{FF2B5EF4-FFF2-40B4-BE49-F238E27FC236}">
              <a16:creationId xmlns:a16="http://schemas.microsoft.com/office/drawing/2014/main" id="{49F3353F-2E1D-4E79-8352-49607F6DE27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2" name="Text Box 59">
          <a:extLst>
            <a:ext uri="{FF2B5EF4-FFF2-40B4-BE49-F238E27FC236}">
              <a16:creationId xmlns:a16="http://schemas.microsoft.com/office/drawing/2014/main" id="{B7FBF623-92E0-4F38-9CC1-8F3C0BF0ABD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3" name="Text Box 59">
          <a:extLst>
            <a:ext uri="{FF2B5EF4-FFF2-40B4-BE49-F238E27FC236}">
              <a16:creationId xmlns:a16="http://schemas.microsoft.com/office/drawing/2014/main" id="{EEFC3D25-4129-4C05-A705-A0353E4E926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4" name="Text Box 59">
          <a:extLst>
            <a:ext uri="{FF2B5EF4-FFF2-40B4-BE49-F238E27FC236}">
              <a16:creationId xmlns:a16="http://schemas.microsoft.com/office/drawing/2014/main" id="{44E190E0-9851-4CAA-A404-4086EFCDC2C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5" name="Text Box 59">
          <a:extLst>
            <a:ext uri="{FF2B5EF4-FFF2-40B4-BE49-F238E27FC236}">
              <a16:creationId xmlns:a16="http://schemas.microsoft.com/office/drawing/2014/main" id="{A553F8A9-1034-4AAF-93AA-5E323444090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6" name="Text Box 59">
          <a:extLst>
            <a:ext uri="{FF2B5EF4-FFF2-40B4-BE49-F238E27FC236}">
              <a16:creationId xmlns:a16="http://schemas.microsoft.com/office/drawing/2014/main" id="{9E58ABEF-2A06-45F0-B3BA-A7118877D6E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7" name="Text Box 59">
          <a:extLst>
            <a:ext uri="{FF2B5EF4-FFF2-40B4-BE49-F238E27FC236}">
              <a16:creationId xmlns:a16="http://schemas.microsoft.com/office/drawing/2014/main" id="{9C9E654B-346B-476B-8320-4239D371593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8" name="Text Box 59">
          <a:extLst>
            <a:ext uri="{FF2B5EF4-FFF2-40B4-BE49-F238E27FC236}">
              <a16:creationId xmlns:a16="http://schemas.microsoft.com/office/drawing/2014/main" id="{DB29BE76-07A1-4E63-B766-B7A295DF73C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29" name="Text Box 59">
          <a:extLst>
            <a:ext uri="{FF2B5EF4-FFF2-40B4-BE49-F238E27FC236}">
              <a16:creationId xmlns:a16="http://schemas.microsoft.com/office/drawing/2014/main" id="{0708EBC2-0C2F-4962-9745-153700EE401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0" name="Text Box 59">
          <a:extLst>
            <a:ext uri="{FF2B5EF4-FFF2-40B4-BE49-F238E27FC236}">
              <a16:creationId xmlns:a16="http://schemas.microsoft.com/office/drawing/2014/main" id="{68BA3F96-6583-44BF-8DC6-12C56115431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1" name="Text Box 59">
          <a:extLst>
            <a:ext uri="{FF2B5EF4-FFF2-40B4-BE49-F238E27FC236}">
              <a16:creationId xmlns:a16="http://schemas.microsoft.com/office/drawing/2014/main" id="{AED7EF7C-76FF-4384-878B-CB097CF08CC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2" name="Text Box 59">
          <a:extLst>
            <a:ext uri="{FF2B5EF4-FFF2-40B4-BE49-F238E27FC236}">
              <a16:creationId xmlns:a16="http://schemas.microsoft.com/office/drawing/2014/main" id="{469CCEB0-1165-4923-9C27-90867EC086A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3" name="Text Box 59">
          <a:extLst>
            <a:ext uri="{FF2B5EF4-FFF2-40B4-BE49-F238E27FC236}">
              <a16:creationId xmlns:a16="http://schemas.microsoft.com/office/drawing/2014/main" id="{CF9055DD-C1FE-439C-8D5C-36993572766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4" name="Text Box 59">
          <a:extLst>
            <a:ext uri="{FF2B5EF4-FFF2-40B4-BE49-F238E27FC236}">
              <a16:creationId xmlns:a16="http://schemas.microsoft.com/office/drawing/2014/main" id="{41A9571E-91EA-4A2F-97B0-63C8B58DA6B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5" name="Text Box 59">
          <a:extLst>
            <a:ext uri="{FF2B5EF4-FFF2-40B4-BE49-F238E27FC236}">
              <a16:creationId xmlns:a16="http://schemas.microsoft.com/office/drawing/2014/main" id="{95C59197-3798-457E-A507-FC0668816B1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6" name="Text Box 59">
          <a:extLst>
            <a:ext uri="{FF2B5EF4-FFF2-40B4-BE49-F238E27FC236}">
              <a16:creationId xmlns:a16="http://schemas.microsoft.com/office/drawing/2014/main" id="{E5202481-C8C5-4BB2-A1F2-71721DA204D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7" name="Text Box 59">
          <a:extLst>
            <a:ext uri="{FF2B5EF4-FFF2-40B4-BE49-F238E27FC236}">
              <a16:creationId xmlns:a16="http://schemas.microsoft.com/office/drawing/2014/main" id="{B7FD0BF2-23FC-4564-A387-F128E62F0CA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8" name="Text Box 59">
          <a:extLst>
            <a:ext uri="{FF2B5EF4-FFF2-40B4-BE49-F238E27FC236}">
              <a16:creationId xmlns:a16="http://schemas.microsoft.com/office/drawing/2014/main" id="{4DFAA7D9-CF30-4A9F-8D11-ACA257D96C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39" name="Text Box 59">
          <a:extLst>
            <a:ext uri="{FF2B5EF4-FFF2-40B4-BE49-F238E27FC236}">
              <a16:creationId xmlns:a16="http://schemas.microsoft.com/office/drawing/2014/main" id="{45CFB2A8-E91F-4076-BBC2-F6A68C2DFF5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0" name="Text Box 59">
          <a:extLst>
            <a:ext uri="{FF2B5EF4-FFF2-40B4-BE49-F238E27FC236}">
              <a16:creationId xmlns:a16="http://schemas.microsoft.com/office/drawing/2014/main" id="{51B51E41-E413-465A-82D3-45FBAA601C8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1" name="Text Box 59">
          <a:extLst>
            <a:ext uri="{FF2B5EF4-FFF2-40B4-BE49-F238E27FC236}">
              <a16:creationId xmlns:a16="http://schemas.microsoft.com/office/drawing/2014/main" id="{D00B37FA-535F-4B87-B896-0460A1C4E38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2" name="Text Box 59">
          <a:extLst>
            <a:ext uri="{FF2B5EF4-FFF2-40B4-BE49-F238E27FC236}">
              <a16:creationId xmlns:a16="http://schemas.microsoft.com/office/drawing/2014/main" id="{2E5471E5-5D01-4B3B-971A-9124113406D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3" name="Text Box 59">
          <a:extLst>
            <a:ext uri="{FF2B5EF4-FFF2-40B4-BE49-F238E27FC236}">
              <a16:creationId xmlns:a16="http://schemas.microsoft.com/office/drawing/2014/main" id="{52B26949-057E-4D18-949A-0FA1AD1639F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4" name="Text Box 59">
          <a:extLst>
            <a:ext uri="{FF2B5EF4-FFF2-40B4-BE49-F238E27FC236}">
              <a16:creationId xmlns:a16="http://schemas.microsoft.com/office/drawing/2014/main" id="{9B574682-1B00-4CA5-8236-80DFACC2FCB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5" name="Text Box 59">
          <a:extLst>
            <a:ext uri="{FF2B5EF4-FFF2-40B4-BE49-F238E27FC236}">
              <a16:creationId xmlns:a16="http://schemas.microsoft.com/office/drawing/2014/main" id="{FE89CB1D-240E-48BC-8EC1-C7A5CDE7550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6" name="Text Box 59">
          <a:extLst>
            <a:ext uri="{FF2B5EF4-FFF2-40B4-BE49-F238E27FC236}">
              <a16:creationId xmlns:a16="http://schemas.microsoft.com/office/drawing/2014/main" id="{EF3706FF-87E6-47DF-AF4E-DE85C526ADC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7" name="Text Box 59">
          <a:extLst>
            <a:ext uri="{FF2B5EF4-FFF2-40B4-BE49-F238E27FC236}">
              <a16:creationId xmlns:a16="http://schemas.microsoft.com/office/drawing/2014/main" id="{1D1403B3-614B-40B8-9059-24449C1A4BD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8" name="Text Box 59">
          <a:extLst>
            <a:ext uri="{FF2B5EF4-FFF2-40B4-BE49-F238E27FC236}">
              <a16:creationId xmlns:a16="http://schemas.microsoft.com/office/drawing/2014/main" id="{7174659E-3B3D-463D-925A-85F3D688B17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49" name="Text Box 59">
          <a:extLst>
            <a:ext uri="{FF2B5EF4-FFF2-40B4-BE49-F238E27FC236}">
              <a16:creationId xmlns:a16="http://schemas.microsoft.com/office/drawing/2014/main" id="{016F8B3D-5F7F-4217-B0BF-69631375968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0" name="Text Box 59">
          <a:extLst>
            <a:ext uri="{FF2B5EF4-FFF2-40B4-BE49-F238E27FC236}">
              <a16:creationId xmlns:a16="http://schemas.microsoft.com/office/drawing/2014/main" id="{4151AD7A-DDFF-4511-ADBD-B95DF44A637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1" name="Text Box 59">
          <a:extLst>
            <a:ext uri="{FF2B5EF4-FFF2-40B4-BE49-F238E27FC236}">
              <a16:creationId xmlns:a16="http://schemas.microsoft.com/office/drawing/2014/main" id="{F2574A44-1E6D-4CD3-B434-A372D65D094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2" name="Text Box 59">
          <a:extLst>
            <a:ext uri="{FF2B5EF4-FFF2-40B4-BE49-F238E27FC236}">
              <a16:creationId xmlns:a16="http://schemas.microsoft.com/office/drawing/2014/main" id="{5C07C16C-8B58-4F1E-989F-7796D2F616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3" name="Text Box 59">
          <a:extLst>
            <a:ext uri="{FF2B5EF4-FFF2-40B4-BE49-F238E27FC236}">
              <a16:creationId xmlns:a16="http://schemas.microsoft.com/office/drawing/2014/main" id="{3FF60A24-C6E0-490C-8131-DDFACB8C3A7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4" name="Text Box 59">
          <a:extLst>
            <a:ext uri="{FF2B5EF4-FFF2-40B4-BE49-F238E27FC236}">
              <a16:creationId xmlns:a16="http://schemas.microsoft.com/office/drawing/2014/main" id="{BB5FBA6D-15F3-4B1F-83EA-2C4A516B519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5" name="Text Box 59">
          <a:extLst>
            <a:ext uri="{FF2B5EF4-FFF2-40B4-BE49-F238E27FC236}">
              <a16:creationId xmlns:a16="http://schemas.microsoft.com/office/drawing/2014/main" id="{53739980-D7B9-4686-871C-086B87AF6D5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6" name="Text Box 59">
          <a:extLst>
            <a:ext uri="{FF2B5EF4-FFF2-40B4-BE49-F238E27FC236}">
              <a16:creationId xmlns:a16="http://schemas.microsoft.com/office/drawing/2014/main" id="{C6840A46-0EE2-4929-801C-EE6E18087FE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7" name="Text Box 59">
          <a:extLst>
            <a:ext uri="{FF2B5EF4-FFF2-40B4-BE49-F238E27FC236}">
              <a16:creationId xmlns:a16="http://schemas.microsoft.com/office/drawing/2014/main" id="{1B78FAA7-80A7-4C8C-A902-06AC5B34B4F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8" name="Text Box 59">
          <a:extLst>
            <a:ext uri="{FF2B5EF4-FFF2-40B4-BE49-F238E27FC236}">
              <a16:creationId xmlns:a16="http://schemas.microsoft.com/office/drawing/2014/main" id="{2EC13A6B-FA7E-4535-B54B-69470448FD6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59" name="Text Box 59">
          <a:extLst>
            <a:ext uri="{FF2B5EF4-FFF2-40B4-BE49-F238E27FC236}">
              <a16:creationId xmlns:a16="http://schemas.microsoft.com/office/drawing/2014/main" id="{F94FFDF0-09FB-4666-9678-D6F15D6DABF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0" name="Text Box 59">
          <a:extLst>
            <a:ext uri="{FF2B5EF4-FFF2-40B4-BE49-F238E27FC236}">
              <a16:creationId xmlns:a16="http://schemas.microsoft.com/office/drawing/2014/main" id="{D70B46AE-A49B-4A95-ABD0-50AE7814A09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1" name="Text Box 59">
          <a:extLst>
            <a:ext uri="{FF2B5EF4-FFF2-40B4-BE49-F238E27FC236}">
              <a16:creationId xmlns:a16="http://schemas.microsoft.com/office/drawing/2014/main" id="{8280E304-1C0E-41AA-92E9-60AED43E4AD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2" name="Text Box 59">
          <a:extLst>
            <a:ext uri="{FF2B5EF4-FFF2-40B4-BE49-F238E27FC236}">
              <a16:creationId xmlns:a16="http://schemas.microsoft.com/office/drawing/2014/main" id="{616893DA-CF4C-4C86-8A1B-54E21FB278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3" name="Text Box 59">
          <a:extLst>
            <a:ext uri="{FF2B5EF4-FFF2-40B4-BE49-F238E27FC236}">
              <a16:creationId xmlns:a16="http://schemas.microsoft.com/office/drawing/2014/main" id="{A6151CC7-141E-4E1A-8ABB-D3CFADA09EF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4" name="Text Box 59">
          <a:extLst>
            <a:ext uri="{FF2B5EF4-FFF2-40B4-BE49-F238E27FC236}">
              <a16:creationId xmlns:a16="http://schemas.microsoft.com/office/drawing/2014/main" id="{BA6B6AD0-5C50-42B0-9EB1-9B0EBC745D0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5" name="Text Box 59">
          <a:extLst>
            <a:ext uri="{FF2B5EF4-FFF2-40B4-BE49-F238E27FC236}">
              <a16:creationId xmlns:a16="http://schemas.microsoft.com/office/drawing/2014/main" id="{BD6FBCE8-7F90-4BFA-B579-340FA781BD1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6" name="Text Box 59">
          <a:extLst>
            <a:ext uri="{FF2B5EF4-FFF2-40B4-BE49-F238E27FC236}">
              <a16:creationId xmlns:a16="http://schemas.microsoft.com/office/drawing/2014/main" id="{91743EE3-5C6C-4BC9-9369-A2C68272A7B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7" name="Text Box 59">
          <a:extLst>
            <a:ext uri="{FF2B5EF4-FFF2-40B4-BE49-F238E27FC236}">
              <a16:creationId xmlns:a16="http://schemas.microsoft.com/office/drawing/2014/main" id="{B220281E-614C-4570-B626-EFB06C5334C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8" name="Text Box 59">
          <a:extLst>
            <a:ext uri="{FF2B5EF4-FFF2-40B4-BE49-F238E27FC236}">
              <a16:creationId xmlns:a16="http://schemas.microsoft.com/office/drawing/2014/main" id="{3738DE9D-44E0-40FC-9756-1AFA4FA03E6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69" name="Text Box 59">
          <a:extLst>
            <a:ext uri="{FF2B5EF4-FFF2-40B4-BE49-F238E27FC236}">
              <a16:creationId xmlns:a16="http://schemas.microsoft.com/office/drawing/2014/main" id="{0DBE514A-9433-4026-8E6D-FD6E0944847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0" name="Text Box 59">
          <a:extLst>
            <a:ext uri="{FF2B5EF4-FFF2-40B4-BE49-F238E27FC236}">
              <a16:creationId xmlns:a16="http://schemas.microsoft.com/office/drawing/2014/main" id="{BB7A448B-8BAD-4E9A-96E2-F3AFBF02CC9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1" name="Text Box 59">
          <a:extLst>
            <a:ext uri="{FF2B5EF4-FFF2-40B4-BE49-F238E27FC236}">
              <a16:creationId xmlns:a16="http://schemas.microsoft.com/office/drawing/2014/main" id="{479671C3-DA04-4618-B68B-4073FB36D93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2" name="Text Box 59">
          <a:extLst>
            <a:ext uri="{FF2B5EF4-FFF2-40B4-BE49-F238E27FC236}">
              <a16:creationId xmlns:a16="http://schemas.microsoft.com/office/drawing/2014/main" id="{380DB05C-E78F-43CB-8594-75413808BCD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3" name="Text Box 59">
          <a:extLst>
            <a:ext uri="{FF2B5EF4-FFF2-40B4-BE49-F238E27FC236}">
              <a16:creationId xmlns:a16="http://schemas.microsoft.com/office/drawing/2014/main" id="{ED762F52-AE79-4BC4-BC5B-9C84288170E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4" name="Text Box 59">
          <a:extLst>
            <a:ext uri="{FF2B5EF4-FFF2-40B4-BE49-F238E27FC236}">
              <a16:creationId xmlns:a16="http://schemas.microsoft.com/office/drawing/2014/main" id="{A5C456FA-EF33-4D5B-8A84-AB0FAF4BC25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5" name="Text Box 59">
          <a:extLst>
            <a:ext uri="{FF2B5EF4-FFF2-40B4-BE49-F238E27FC236}">
              <a16:creationId xmlns:a16="http://schemas.microsoft.com/office/drawing/2014/main" id="{9E925A3E-482C-4E78-A5C7-31952BA2DB3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6" name="Text Box 59">
          <a:extLst>
            <a:ext uri="{FF2B5EF4-FFF2-40B4-BE49-F238E27FC236}">
              <a16:creationId xmlns:a16="http://schemas.microsoft.com/office/drawing/2014/main" id="{E58033CA-BEDD-409E-99E1-4A09E5370E3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7" name="Text Box 59">
          <a:extLst>
            <a:ext uri="{FF2B5EF4-FFF2-40B4-BE49-F238E27FC236}">
              <a16:creationId xmlns:a16="http://schemas.microsoft.com/office/drawing/2014/main" id="{1489B67D-8783-4285-87B6-110386CF080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8" name="Text Box 59">
          <a:extLst>
            <a:ext uri="{FF2B5EF4-FFF2-40B4-BE49-F238E27FC236}">
              <a16:creationId xmlns:a16="http://schemas.microsoft.com/office/drawing/2014/main" id="{FB7CC3C7-957B-42CF-857E-01EE5F9F964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79" name="Text Box 59">
          <a:extLst>
            <a:ext uri="{FF2B5EF4-FFF2-40B4-BE49-F238E27FC236}">
              <a16:creationId xmlns:a16="http://schemas.microsoft.com/office/drawing/2014/main" id="{B27C8D48-5F6A-46FE-815F-5BB56A400AA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0" name="Text Box 59">
          <a:extLst>
            <a:ext uri="{FF2B5EF4-FFF2-40B4-BE49-F238E27FC236}">
              <a16:creationId xmlns:a16="http://schemas.microsoft.com/office/drawing/2014/main" id="{45433563-EB17-4168-8757-160FD6DFF11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1" name="Text Box 59">
          <a:extLst>
            <a:ext uri="{FF2B5EF4-FFF2-40B4-BE49-F238E27FC236}">
              <a16:creationId xmlns:a16="http://schemas.microsoft.com/office/drawing/2014/main" id="{927EDEF4-08CC-4321-9F25-BD2DE986F68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2" name="Text Box 59">
          <a:extLst>
            <a:ext uri="{FF2B5EF4-FFF2-40B4-BE49-F238E27FC236}">
              <a16:creationId xmlns:a16="http://schemas.microsoft.com/office/drawing/2014/main" id="{BD32B46C-28E6-45D5-BC99-9092DA7ABEA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3" name="Text Box 59">
          <a:extLst>
            <a:ext uri="{FF2B5EF4-FFF2-40B4-BE49-F238E27FC236}">
              <a16:creationId xmlns:a16="http://schemas.microsoft.com/office/drawing/2014/main" id="{17BE94DD-DE8C-4AE5-B6F1-88E585525A7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4" name="Text Box 59">
          <a:extLst>
            <a:ext uri="{FF2B5EF4-FFF2-40B4-BE49-F238E27FC236}">
              <a16:creationId xmlns:a16="http://schemas.microsoft.com/office/drawing/2014/main" id="{0E66DB97-F758-43E3-B9AD-EF8AD8E800A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5" name="Text Box 59">
          <a:extLst>
            <a:ext uri="{FF2B5EF4-FFF2-40B4-BE49-F238E27FC236}">
              <a16:creationId xmlns:a16="http://schemas.microsoft.com/office/drawing/2014/main" id="{431A7DF9-7164-4044-8D11-39DFBD36AA0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6" name="Text Box 59">
          <a:extLst>
            <a:ext uri="{FF2B5EF4-FFF2-40B4-BE49-F238E27FC236}">
              <a16:creationId xmlns:a16="http://schemas.microsoft.com/office/drawing/2014/main" id="{DAE0FEF5-CB5F-4C24-B28A-39D372B66C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7" name="Text Box 59">
          <a:extLst>
            <a:ext uri="{FF2B5EF4-FFF2-40B4-BE49-F238E27FC236}">
              <a16:creationId xmlns:a16="http://schemas.microsoft.com/office/drawing/2014/main" id="{D3BB0886-3BDC-42C4-8C78-B7635763145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8" name="Text Box 59">
          <a:extLst>
            <a:ext uri="{FF2B5EF4-FFF2-40B4-BE49-F238E27FC236}">
              <a16:creationId xmlns:a16="http://schemas.microsoft.com/office/drawing/2014/main" id="{8A18192B-3B46-4EC1-9B71-5F6F804B95F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89" name="Text Box 59">
          <a:extLst>
            <a:ext uri="{FF2B5EF4-FFF2-40B4-BE49-F238E27FC236}">
              <a16:creationId xmlns:a16="http://schemas.microsoft.com/office/drawing/2014/main" id="{8D06AFBD-C377-4BAF-8FFD-4867C111E8A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0" name="Text Box 59">
          <a:extLst>
            <a:ext uri="{FF2B5EF4-FFF2-40B4-BE49-F238E27FC236}">
              <a16:creationId xmlns:a16="http://schemas.microsoft.com/office/drawing/2014/main" id="{E69FD73C-BC3E-4710-A887-490DB0278AC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1" name="Text Box 59">
          <a:extLst>
            <a:ext uri="{FF2B5EF4-FFF2-40B4-BE49-F238E27FC236}">
              <a16:creationId xmlns:a16="http://schemas.microsoft.com/office/drawing/2014/main" id="{6DA5CB0E-97C8-477B-8848-7F578C11219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2" name="Text Box 59">
          <a:extLst>
            <a:ext uri="{FF2B5EF4-FFF2-40B4-BE49-F238E27FC236}">
              <a16:creationId xmlns:a16="http://schemas.microsoft.com/office/drawing/2014/main" id="{07A48300-80DE-4ADB-B767-F38287F2557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3" name="Text Box 59">
          <a:extLst>
            <a:ext uri="{FF2B5EF4-FFF2-40B4-BE49-F238E27FC236}">
              <a16:creationId xmlns:a16="http://schemas.microsoft.com/office/drawing/2014/main" id="{81E8E860-9C47-4EB6-82E8-282EC320AEF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4" name="Text Box 59">
          <a:extLst>
            <a:ext uri="{FF2B5EF4-FFF2-40B4-BE49-F238E27FC236}">
              <a16:creationId xmlns:a16="http://schemas.microsoft.com/office/drawing/2014/main" id="{3952A9DD-05EE-4E94-9579-EB4847C0697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5" name="Text Box 59">
          <a:extLst>
            <a:ext uri="{FF2B5EF4-FFF2-40B4-BE49-F238E27FC236}">
              <a16:creationId xmlns:a16="http://schemas.microsoft.com/office/drawing/2014/main" id="{37C10C29-1DD9-4882-8277-68385BFC0D2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6" name="Text Box 59">
          <a:extLst>
            <a:ext uri="{FF2B5EF4-FFF2-40B4-BE49-F238E27FC236}">
              <a16:creationId xmlns:a16="http://schemas.microsoft.com/office/drawing/2014/main" id="{5C361816-1DB1-4FA3-B5A9-7CD1C08FCC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7" name="Text Box 59">
          <a:extLst>
            <a:ext uri="{FF2B5EF4-FFF2-40B4-BE49-F238E27FC236}">
              <a16:creationId xmlns:a16="http://schemas.microsoft.com/office/drawing/2014/main" id="{634896DC-273C-4394-803F-8CB542242A9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8" name="Text Box 59">
          <a:extLst>
            <a:ext uri="{FF2B5EF4-FFF2-40B4-BE49-F238E27FC236}">
              <a16:creationId xmlns:a16="http://schemas.microsoft.com/office/drawing/2014/main" id="{39E8E426-FC3C-49D7-8739-B8CC34A5F94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499" name="Text Box 59">
          <a:extLst>
            <a:ext uri="{FF2B5EF4-FFF2-40B4-BE49-F238E27FC236}">
              <a16:creationId xmlns:a16="http://schemas.microsoft.com/office/drawing/2014/main" id="{EE186BDD-6BCF-4CEE-92D1-FF0CA3A3B22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0" name="Text Box 59">
          <a:extLst>
            <a:ext uri="{FF2B5EF4-FFF2-40B4-BE49-F238E27FC236}">
              <a16:creationId xmlns:a16="http://schemas.microsoft.com/office/drawing/2014/main" id="{C2B228CF-C649-4865-B8BE-CFFCC5A5392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1" name="Text Box 59">
          <a:extLst>
            <a:ext uri="{FF2B5EF4-FFF2-40B4-BE49-F238E27FC236}">
              <a16:creationId xmlns:a16="http://schemas.microsoft.com/office/drawing/2014/main" id="{C0FDBADF-C0BD-43C3-8C64-438AE118972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2" name="Text Box 59">
          <a:extLst>
            <a:ext uri="{FF2B5EF4-FFF2-40B4-BE49-F238E27FC236}">
              <a16:creationId xmlns:a16="http://schemas.microsoft.com/office/drawing/2014/main" id="{B7E8D82A-896B-4705-9113-D3B6A538D45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3" name="Text Box 59">
          <a:extLst>
            <a:ext uri="{FF2B5EF4-FFF2-40B4-BE49-F238E27FC236}">
              <a16:creationId xmlns:a16="http://schemas.microsoft.com/office/drawing/2014/main" id="{AD5D3677-1F1B-45C7-874D-950394E7630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4" name="Text Box 59">
          <a:extLst>
            <a:ext uri="{FF2B5EF4-FFF2-40B4-BE49-F238E27FC236}">
              <a16:creationId xmlns:a16="http://schemas.microsoft.com/office/drawing/2014/main" id="{3019D4F3-557C-40E3-B654-311BD40E51D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5" name="Text Box 59">
          <a:extLst>
            <a:ext uri="{FF2B5EF4-FFF2-40B4-BE49-F238E27FC236}">
              <a16:creationId xmlns:a16="http://schemas.microsoft.com/office/drawing/2014/main" id="{BB5F54A3-0C55-4FF2-9E12-A65E069A3F3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6" name="Text Box 59">
          <a:extLst>
            <a:ext uri="{FF2B5EF4-FFF2-40B4-BE49-F238E27FC236}">
              <a16:creationId xmlns:a16="http://schemas.microsoft.com/office/drawing/2014/main" id="{80A4C164-02A3-4BF7-9865-8C6F245F30B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7" name="Text Box 59">
          <a:extLst>
            <a:ext uri="{FF2B5EF4-FFF2-40B4-BE49-F238E27FC236}">
              <a16:creationId xmlns:a16="http://schemas.microsoft.com/office/drawing/2014/main" id="{D18FF7FF-FE41-45E3-A62B-B26D9F46B5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8" name="Text Box 59">
          <a:extLst>
            <a:ext uri="{FF2B5EF4-FFF2-40B4-BE49-F238E27FC236}">
              <a16:creationId xmlns:a16="http://schemas.microsoft.com/office/drawing/2014/main" id="{28FFB283-A2ED-4A91-9072-C217C930F3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09" name="Text Box 59">
          <a:extLst>
            <a:ext uri="{FF2B5EF4-FFF2-40B4-BE49-F238E27FC236}">
              <a16:creationId xmlns:a16="http://schemas.microsoft.com/office/drawing/2014/main" id="{AB76B1BC-E6DF-45F2-9D4A-C7CB2CB7731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0" name="Text Box 59">
          <a:extLst>
            <a:ext uri="{FF2B5EF4-FFF2-40B4-BE49-F238E27FC236}">
              <a16:creationId xmlns:a16="http://schemas.microsoft.com/office/drawing/2014/main" id="{B1E4FB3D-E1F9-40DC-AD45-85DFE74393D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1" name="Text Box 59">
          <a:extLst>
            <a:ext uri="{FF2B5EF4-FFF2-40B4-BE49-F238E27FC236}">
              <a16:creationId xmlns:a16="http://schemas.microsoft.com/office/drawing/2014/main" id="{7AB6E7F2-0014-4D9E-8C41-751050A84CA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2" name="Text Box 59">
          <a:extLst>
            <a:ext uri="{FF2B5EF4-FFF2-40B4-BE49-F238E27FC236}">
              <a16:creationId xmlns:a16="http://schemas.microsoft.com/office/drawing/2014/main" id="{2AB527DC-08AE-423F-AF02-3186A024104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3" name="Text Box 59">
          <a:extLst>
            <a:ext uri="{FF2B5EF4-FFF2-40B4-BE49-F238E27FC236}">
              <a16:creationId xmlns:a16="http://schemas.microsoft.com/office/drawing/2014/main" id="{4A259BC2-81CA-4D3D-845D-90C1781973B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4" name="Text Box 59">
          <a:extLst>
            <a:ext uri="{FF2B5EF4-FFF2-40B4-BE49-F238E27FC236}">
              <a16:creationId xmlns:a16="http://schemas.microsoft.com/office/drawing/2014/main" id="{4771464A-087E-44CA-AA8F-30C7152CB83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5" name="Text Box 59">
          <a:extLst>
            <a:ext uri="{FF2B5EF4-FFF2-40B4-BE49-F238E27FC236}">
              <a16:creationId xmlns:a16="http://schemas.microsoft.com/office/drawing/2014/main" id="{F506BBAF-0F2A-4E9E-BB2C-7ED8E6379A2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6" name="Text Box 59">
          <a:extLst>
            <a:ext uri="{FF2B5EF4-FFF2-40B4-BE49-F238E27FC236}">
              <a16:creationId xmlns:a16="http://schemas.microsoft.com/office/drawing/2014/main" id="{5280BA5B-EC75-4C6C-AEF4-1DC5FB3F838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7" name="Text Box 59">
          <a:extLst>
            <a:ext uri="{FF2B5EF4-FFF2-40B4-BE49-F238E27FC236}">
              <a16:creationId xmlns:a16="http://schemas.microsoft.com/office/drawing/2014/main" id="{A7312BC3-C454-428D-927F-7A7F5709CAC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8" name="Text Box 59">
          <a:extLst>
            <a:ext uri="{FF2B5EF4-FFF2-40B4-BE49-F238E27FC236}">
              <a16:creationId xmlns:a16="http://schemas.microsoft.com/office/drawing/2014/main" id="{DB284D57-550C-4964-ADA7-BF59398C4E9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19" name="Text Box 59">
          <a:extLst>
            <a:ext uri="{FF2B5EF4-FFF2-40B4-BE49-F238E27FC236}">
              <a16:creationId xmlns:a16="http://schemas.microsoft.com/office/drawing/2014/main" id="{0070F5A5-EC6D-4CFC-9907-E80A64E24E2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0" name="Text Box 59">
          <a:extLst>
            <a:ext uri="{FF2B5EF4-FFF2-40B4-BE49-F238E27FC236}">
              <a16:creationId xmlns:a16="http://schemas.microsoft.com/office/drawing/2014/main" id="{92950E18-E4EB-4755-9FF4-B94A3E11258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1" name="Text Box 59">
          <a:extLst>
            <a:ext uri="{FF2B5EF4-FFF2-40B4-BE49-F238E27FC236}">
              <a16:creationId xmlns:a16="http://schemas.microsoft.com/office/drawing/2014/main" id="{944C064D-742B-490C-833E-66B19D1B5A0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2" name="Text Box 59">
          <a:extLst>
            <a:ext uri="{FF2B5EF4-FFF2-40B4-BE49-F238E27FC236}">
              <a16:creationId xmlns:a16="http://schemas.microsoft.com/office/drawing/2014/main" id="{379B6238-625D-40BB-B4B6-B1F0C3FF520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3" name="Text Box 59">
          <a:extLst>
            <a:ext uri="{FF2B5EF4-FFF2-40B4-BE49-F238E27FC236}">
              <a16:creationId xmlns:a16="http://schemas.microsoft.com/office/drawing/2014/main" id="{8E5C4813-15EB-4295-BE3F-12D817D02BD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4" name="Text Box 59">
          <a:extLst>
            <a:ext uri="{FF2B5EF4-FFF2-40B4-BE49-F238E27FC236}">
              <a16:creationId xmlns:a16="http://schemas.microsoft.com/office/drawing/2014/main" id="{D6BD085B-FF38-44B2-A4F8-4A6AFFC6769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5" name="Text Box 59">
          <a:extLst>
            <a:ext uri="{FF2B5EF4-FFF2-40B4-BE49-F238E27FC236}">
              <a16:creationId xmlns:a16="http://schemas.microsoft.com/office/drawing/2014/main" id="{B8A22D00-80DF-4769-9CA0-A5A19D95854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6" name="Text Box 59">
          <a:extLst>
            <a:ext uri="{FF2B5EF4-FFF2-40B4-BE49-F238E27FC236}">
              <a16:creationId xmlns:a16="http://schemas.microsoft.com/office/drawing/2014/main" id="{00677219-AF94-4E04-9FD6-71A25EDFBC6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7" name="Text Box 59">
          <a:extLst>
            <a:ext uri="{FF2B5EF4-FFF2-40B4-BE49-F238E27FC236}">
              <a16:creationId xmlns:a16="http://schemas.microsoft.com/office/drawing/2014/main" id="{6B0D8549-55C4-4217-A73C-2904D5C52CA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8" name="Text Box 59">
          <a:extLst>
            <a:ext uri="{FF2B5EF4-FFF2-40B4-BE49-F238E27FC236}">
              <a16:creationId xmlns:a16="http://schemas.microsoft.com/office/drawing/2014/main" id="{25078498-FD15-4C8F-830D-5345CB2F3D4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29" name="Text Box 59">
          <a:extLst>
            <a:ext uri="{FF2B5EF4-FFF2-40B4-BE49-F238E27FC236}">
              <a16:creationId xmlns:a16="http://schemas.microsoft.com/office/drawing/2014/main" id="{7312FACA-5778-403F-940D-E3CB9D02EDE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0" name="Text Box 59">
          <a:extLst>
            <a:ext uri="{FF2B5EF4-FFF2-40B4-BE49-F238E27FC236}">
              <a16:creationId xmlns:a16="http://schemas.microsoft.com/office/drawing/2014/main" id="{7E739DB7-8FDC-4417-BAFC-E5735A78C94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1" name="Text Box 59">
          <a:extLst>
            <a:ext uri="{FF2B5EF4-FFF2-40B4-BE49-F238E27FC236}">
              <a16:creationId xmlns:a16="http://schemas.microsoft.com/office/drawing/2014/main" id="{1BF32B2D-C2F4-42D8-87F6-17E3E78CDE4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2" name="Text Box 59">
          <a:extLst>
            <a:ext uri="{FF2B5EF4-FFF2-40B4-BE49-F238E27FC236}">
              <a16:creationId xmlns:a16="http://schemas.microsoft.com/office/drawing/2014/main" id="{364A05D5-FDB1-418D-9D06-A4DDE0673CE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3" name="Text Box 59">
          <a:extLst>
            <a:ext uri="{FF2B5EF4-FFF2-40B4-BE49-F238E27FC236}">
              <a16:creationId xmlns:a16="http://schemas.microsoft.com/office/drawing/2014/main" id="{08EF519A-EAFA-44AC-8AA7-BE98AF3F9EC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4" name="Text Box 59">
          <a:extLst>
            <a:ext uri="{FF2B5EF4-FFF2-40B4-BE49-F238E27FC236}">
              <a16:creationId xmlns:a16="http://schemas.microsoft.com/office/drawing/2014/main" id="{6DDE0B57-6D58-4B1E-A521-DEF5FE978D2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5" name="Text Box 59">
          <a:extLst>
            <a:ext uri="{FF2B5EF4-FFF2-40B4-BE49-F238E27FC236}">
              <a16:creationId xmlns:a16="http://schemas.microsoft.com/office/drawing/2014/main" id="{22D4720E-C5C7-4834-AA44-67936D723C9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6" name="Text Box 59">
          <a:extLst>
            <a:ext uri="{FF2B5EF4-FFF2-40B4-BE49-F238E27FC236}">
              <a16:creationId xmlns:a16="http://schemas.microsoft.com/office/drawing/2014/main" id="{6B5603BE-E7A4-43DE-9478-B03DD3D489C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7" name="Text Box 59">
          <a:extLst>
            <a:ext uri="{FF2B5EF4-FFF2-40B4-BE49-F238E27FC236}">
              <a16:creationId xmlns:a16="http://schemas.microsoft.com/office/drawing/2014/main" id="{F2F82999-D3F0-451B-9468-33AD9F416B4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8" name="Text Box 59">
          <a:extLst>
            <a:ext uri="{FF2B5EF4-FFF2-40B4-BE49-F238E27FC236}">
              <a16:creationId xmlns:a16="http://schemas.microsoft.com/office/drawing/2014/main" id="{ED833764-E959-4B41-9917-18920BB3D72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39" name="Text Box 59">
          <a:extLst>
            <a:ext uri="{FF2B5EF4-FFF2-40B4-BE49-F238E27FC236}">
              <a16:creationId xmlns:a16="http://schemas.microsoft.com/office/drawing/2014/main" id="{7EE334CB-49F3-4007-9882-B0782A9013D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0" name="Text Box 59">
          <a:extLst>
            <a:ext uri="{FF2B5EF4-FFF2-40B4-BE49-F238E27FC236}">
              <a16:creationId xmlns:a16="http://schemas.microsoft.com/office/drawing/2014/main" id="{92BD99DC-43F5-497A-996B-4AEDAB2A00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1" name="Text Box 59">
          <a:extLst>
            <a:ext uri="{FF2B5EF4-FFF2-40B4-BE49-F238E27FC236}">
              <a16:creationId xmlns:a16="http://schemas.microsoft.com/office/drawing/2014/main" id="{B43AFE84-F297-4351-9F68-89463FC3701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2" name="Text Box 59">
          <a:extLst>
            <a:ext uri="{FF2B5EF4-FFF2-40B4-BE49-F238E27FC236}">
              <a16:creationId xmlns:a16="http://schemas.microsoft.com/office/drawing/2014/main" id="{1C920A0C-9E86-4348-BD34-899BE07B51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3" name="Text Box 59">
          <a:extLst>
            <a:ext uri="{FF2B5EF4-FFF2-40B4-BE49-F238E27FC236}">
              <a16:creationId xmlns:a16="http://schemas.microsoft.com/office/drawing/2014/main" id="{FF26AF7C-6135-44C0-86BF-E749B301CE8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4" name="Text Box 59">
          <a:extLst>
            <a:ext uri="{FF2B5EF4-FFF2-40B4-BE49-F238E27FC236}">
              <a16:creationId xmlns:a16="http://schemas.microsoft.com/office/drawing/2014/main" id="{F97B8326-2696-4E8A-AF8A-B0E85CCB499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5" name="Text Box 59">
          <a:extLst>
            <a:ext uri="{FF2B5EF4-FFF2-40B4-BE49-F238E27FC236}">
              <a16:creationId xmlns:a16="http://schemas.microsoft.com/office/drawing/2014/main" id="{7E54F5B3-9078-42A2-89C3-46DDCD324EE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6" name="Text Box 59">
          <a:extLst>
            <a:ext uri="{FF2B5EF4-FFF2-40B4-BE49-F238E27FC236}">
              <a16:creationId xmlns:a16="http://schemas.microsoft.com/office/drawing/2014/main" id="{BD7E61A9-AAF9-4565-A285-3C6E152F138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7" name="Text Box 59">
          <a:extLst>
            <a:ext uri="{FF2B5EF4-FFF2-40B4-BE49-F238E27FC236}">
              <a16:creationId xmlns:a16="http://schemas.microsoft.com/office/drawing/2014/main" id="{DC46123D-BF51-4885-85E3-334C09CE933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8" name="Text Box 59">
          <a:extLst>
            <a:ext uri="{FF2B5EF4-FFF2-40B4-BE49-F238E27FC236}">
              <a16:creationId xmlns:a16="http://schemas.microsoft.com/office/drawing/2014/main" id="{53A12241-A953-4A60-907B-2C96167E3A0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49" name="Text Box 59">
          <a:extLst>
            <a:ext uri="{FF2B5EF4-FFF2-40B4-BE49-F238E27FC236}">
              <a16:creationId xmlns:a16="http://schemas.microsoft.com/office/drawing/2014/main" id="{68B3103C-11CF-4AFF-9D75-07C65E76380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0" name="Text Box 59">
          <a:extLst>
            <a:ext uri="{FF2B5EF4-FFF2-40B4-BE49-F238E27FC236}">
              <a16:creationId xmlns:a16="http://schemas.microsoft.com/office/drawing/2014/main" id="{7738FBCF-BE6F-4D7D-8A3D-404985679D7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1" name="Text Box 59">
          <a:extLst>
            <a:ext uri="{FF2B5EF4-FFF2-40B4-BE49-F238E27FC236}">
              <a16:creationId xmlns:a16="http://schemas.microsoft.com/office/drawing/2014/main" id="{66B9C765-D25F-4D57-AC9E-CCE44C0BF10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2" name="Text Box 59">
          <a:extLst>
            <a:ext uri="{FF2B5EF4-FFF2-40B4-BE49-F238E27FC236}">
              <a16:creationId xmlns:a16="http://schemas.microsoft.com/office/drawing/2014/main" id="{6B7EAF95-0287-4D7E-9113-D1B61820771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3" name="Text Box 59">
          <a:extLst>
            <a:ext uri="{FF2B5EF4-FFF2-40B4-BE49-F238E27FC236}">
              <a16:creationId xmlns:a16="http://schemas.microsoft.com/office/drawing/2014/main" id="{B5012EBD-E8E2-4BA4-B744-93F0C6998AF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4" name="Text Box 59">
          <a:extLst>
            <a:ext uri="{FF2B5EF4-FFF2-40B4-BE49-F238E27FC236}">
              <a16:creationId xmlns:a16="http://schemas.microsoft.com/office/drawing/2014/main" id="{A9825001-EB4A-464C-9BF8-587FF5768B6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5" name="Text Box 59">
          <a:extLst>
            <a:ext uri="{FF2B5EF4-FFF2-40B4-BE49-F238E27FC236}">
              <a16:creationId xmlns:a16="http://schemas.microsoft.com/office/drawing/2014/main" id="{3B49B655-3071-4D79-9692-16856F524DD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6" name="Text Box 59">
          <a:extLst>
            <a:ext uri="{FF2B5EF4-FFF2-40B4-BE49-F238E27FC236}">
              <a16:creationId xmlns:a16="http://schemas.microsoft.com/office/drawing/2014/main" id="{2F8ED38D-4C4E-460E-933D-6B8D9480CEF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7" name="Text Box 59">
          <a:extLst>
            <a:ext uri="{FF2B5EF4-FFF2-40B4-BE49-F238E27FC236}">
              <a16:creationId xmlns:a16="http://schemas.microsoft.com/office/drawing/2014/main" id="{610F8918-5D67-4399-BD5C-F8FD6A2A3CA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8" name="Text Box 59">
          <a:extLst>
            <a:ext uri="{FF2B5EF4-FFF2-40B4-BE49-F238E27FC236}">
              <a16:creationId xmlns:a16="http://schemas.microsoft.com/office/drawing/2014/main" id="{7FBF172A-4CEA-4BDB-ADCF-7092162C911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59" name="Text Box 59">
          <a:extLst>
            <a:ext uri="{FF2B5EF4-FFF2-40B4-BE49-F238E27FC236}">
              <a16:creationId xmlns:a16="http://schemas.microsoft.com/office/drawing/2014/main" id="{FBE09E68-5AA6-4983-AC94-55B991F4B9C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0" name="Text Box 59">
          <a:extLst>
            <a:ext uri="{FF2B5EF4-FFF2-40B4-BE49-F238E27FC236}">
              <a16:creationId xmlns:a16="http://schemas.microsoft.com/office/drawing/2014/main" id="{A1C92683-93FD-4348-BB6F-D587FAA887D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1" name="Text Box 59">
          <a:extLst>
            <a:ext uri="{FF2B5EF4-FFF2-40B4-BE49-F238E27FC236}">
              <a16:creationId xmlns:a16="http://schemas.microsoft.com/office/drawing/2014/main" id="{57850F1A-74A8-4B3F-8232-94EB1138691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2" name="Text Box 59">
          <a:extLst>
            <a:ext uri="{FF2B5EF4-FFF2-40B4-BE49-F238E27FC236}">
              <a16:creationId xmlns:a16="http://schemas.microsoft.com/office/drawing/2014/main" id="{D6B1DC7B-A013-4C77-BB3D-AA442D44F14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3" name="Text Box 59">
          <a:extLst>
            <a:ext uri="{FF2B5EF4-FFF2-40B4-BE49-F238E27FC236}">
              <a16:creationId xmlns:a16="http://schemas.microsoft.com/office/drawing/2014/main" id="{03D61ADA-D056-4A88-A3E4-691565E2779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4" name="Text Box 59">
          <a:extLst>
            <a:ext uri="{FF2B5EF4-FFF2-40B4-BE49-F238E27FC236}">
              <a16:creationId xmlns:a16="http://schemas.microsoft.com/office/drawing/2014/main" id="{3012DD7F-E2AA-4552-8797-810E5841FB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5" name="Text Box 59">
          <a:extLst>
            <a:ext uri="{FF2B5EF4-FFF2-40B4-BE49-F238E27FC236}">
              <a16:creationId xmlns:a16="http://schemas.microsoft.com/office/drawing/2014/main" id="{CE1AF07A-C6ED-472A-AEBB-D024762C216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6" name="Text Box 59">
          <a:extLst>
            <a:ext uri="{FF2B5EF4-FFF2-40B4-BE49-F238E27FC236}">
              <a16:creationId xmlns:a16="http://schemas.microsoft.com/office/drawing/2014/main" id="{846A99E9-23AD-43E9-9533-73D3835D639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7" name="Text Box 59">
          <a:extLst>
            <a:ext uri="{FF2B5EF4-FFF2-40B4-BE49-F238E27FC236}">
              <a16:creationId xmlns:a16="http://schemas.microsoft.com/office/drawing/2014/main" id="{CE0B38C4-C738-434F-9BD7-6C616B945B5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8" name="Text Box 59">
          <a:extLst>
            <a:ext uri="{FF2B5EF4-FFF2-40B4-BE49-F238E27FC236}">
              <a16:creationId xmlns:a16="http://schemas.microsoft.com/office/drawing/2014/main" id="{DFE68F56-415D-45FB-AB3D-0325B0EDDC6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69" name="Text Box 59">
          <a:extLst>
            <a:ext uri="{FF2B5EF4-FFF2-40B4-BE49-F238E27FC236}">
              <a16:creationId xmlns:a16="http://schemas.microsoft.com/office/drawing/2014/main" id="{C45C4D37-C4F7-43AD-8748-6645AA0A85E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0" name="Text Box 59">
          <a:extLst>
            <a:ext uri="{FF2B5EF4-FFF2-40B4-BE49-F238E27FC236}">
              <a16:creationId xmlns:a16="http://schemas.microsoft.com/office/drawing/2014/main" id="{CA867F3E-2B42-4085-9445-2C3615864C0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1" name="Text Box 59">
          <a:extLst>
            <a:ext uri="{FF2B5EF4-FFF2-40B4-BE49-F238E27FC236}">
              <a16:creationId xmlns:a16="http://schemas.microsoft.com/office/drawing/2014/main" id="{923060DB-6619-4D39-AB5E-B3EDD2EC7D7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2" name="Text Box 59">
          <a:extLst>
            <a:ext uri="{FF2B5EF4-FFF2-40B4-BE49-F238E27FC236}">
              <a16:creationId xmlns:a16="http://schemas.microsoft.com/office/drawing/2014/main" id="{F7AF0096-2DEE-483D-8C7B-78594E3EAB9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3" name="Text Box 59">
          <a:extLst>
            <a:ext uri="{FF2B5EF4-FFF2-40B4-BE49-F238E27FC236}">
              <a16:creationId xmlns:a16="http://schemas.microsoft.com/office/drawing/2014/main" id="{276BD8C4-9263-4F27-A9AB-3051948E632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4" name="Text Box 59">
          <a:extLst>
            <a:ext uri="{FF2B5EF4-FFF2-40B4-BE49-F238E27FC236}">
              <a16:creationId xmlns:a16="http://schemas.microsoft.com/office/drawing/2014/main" id="{F5D1CB89-4E21-4690-9311-490E8FC453F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5" name="Text Box 59">
          <a:extLst>
            <a:ext uri="{FF2B5EF4-FFF2-40B4-BE49-F238E27FC236}">
              <a16:creationId xmlns:a16="http://schemas.microsoft.com/office/drawing/2014/main" id="{60459CC3-1993-4F14-A8EC-AD9F1C8C7C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6" name="Text Box 59">
          <a:extLst>
            <a:ext uri="{FF2B5EF4-FFF2-40B4-BE49-F238E27FC236}">
              <a16:creationId xmlns:a16="http://schemas.microsoft.com/office/drawing/2014/main" id="{2113B6B6-EA27-46FF-9ACD-BC32CBBD2AE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7" name="Text Box 59">
          <a:extLst>
            <a:ext uri="{FF2B5EF4-FFF2-40B4-BE49-F238E27FC236}">
              <a16:creationId xmlns:a16="http://schemas.microsoft.com/office/drawing/2014/main" id="{73872589-A530-48AA-B70B-687B40D1835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8" name="Text Box 59">
          <a:extLst>
            <a:ext uri="{FF2B5EF4-FFF2-40B4-BE49-F238E27FC236}">
              <a16:creationId xmlns:a16="http://schemas.microsoft.com/office/drawing/2014/main" id="{971A613D-1CD9-45A9-9D8B-83391681B61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79" name="Text Box 59">
          <a:extLst>
            <a:ext uri="{FF2B5EF4-FFF2-40B4-BE49-F238E27FC236}">
              <a16:creationId xmlns:a16="http://schemas.microsoft.com/office/drawing/2014/main" id="{EF562C05-32E1-4F28-8802-A08E2DB1730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0" name="Text Box 59">
          <a:extLst>
            <a:ext uri="{FF2B5EF4-FFF2-40B4-BE49-F238E27FC236}">
              <a16:creationId xmlns:a16="http://schemas.microsoft.com/office/drawing/2014/main" id="{1DC58A89-A409-42EC-B708-8447D049D3B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1" name="Text Box 59">
          <a:extLst>
            <a:ext uri="{FF2B5EF4-FFF2-40B4-BE49-F238E27FC236}">
              <a16:creationId xmlns:a16="http://schemas.microsoft.com/office/drawing/2014/main" id="{F8A4DB14-89CC-4AAF-9E79-5867D5FE4F3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2" name="Text Box 59">
          <a:extLst>
            <a:ext uri="{FF2B5EF4-FFF2-40B4-BE49-F238E27FC236}">
              <a16:creationId xmlns:a16="http://schemas.microsoft.com/office/drawing/2014/main" id="{26F58AA7-0E0F-4B29-85E8-65322881ACA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3" name="Text Box 59">
          <a:extLst>
            <a:ext uri="{FF2B5EF4-FFF2-40B4-BE49-F238E27FC236}">
              <a16:creationId xmlns:a16="http://schemas.microsoft.com/office/drawing/2014/main" id="{77B9D8D1-E381-4B47-8C34-ADF2FFAAF34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4" name="Text Box 59">
          <a:extLst>
            <a:ext uri="{FF2B5EF4-FFF2-40B4-BE49-F238E27FC236}">
              <a16:creationId xmlns:a16="http://schemas.microsoft.com/office/drawing/2014/main" id="{55AC7CAA-7007-40FE-B195-E14ACF911B2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5" name="Text Box 59">
          <a:extLst>
            <a:ext uri="{FF2B5EF4-FFF2-40B4-BE49-F238E27FC236}">
              <a16:creationId xmlns:a16="http://schemas.microsoft.com/office/drawing/2014/main" id="{D23A791E-7BE6-4137-A650-265B86271DA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6" name="Text Box 59">
          <a:extLst>
            <a:ext uri="{FF2B5EF4-FFF2-40B4-BE49-F238E27FC236}">
              <a16:creationId xmlns:a16="http://schemas.microsoft.com/office/drawing/2014/main" id="{922A5877-0483-422E-8BC2-A59228F369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7" name="Text Box 59">
          <a:extLst>
            <a:ext uri="{FF2B5EF4-FFF2-40B4-BE49-F238E27FC236}">
              <a16:creationId xmlns:a16="http://schemas.microsoft.com/office/drawing/2014/main" id="{52F665F5-68FB-4CE0-828F-390A601632A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8" name="Text Box 59">
          <a:extLst>
            <a:ext uri="{FF2B5EF4-FFF2-40B4-BE49-F238E27FC236}">
              <a16:creationId xmlns:a16="http://schemas.microsoft.com/office/drawing/2014/main" id="{7CC47C63-A2A7-4AD2-9B82-A859CF38F1A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89" name="Text Box 59">
          <a:extLst>
            <a:ext uri="{FF2B5EF4-FFF2-40B4-BE49-F238E27FC236}">
              <a16:creationId xmlns:a16="http://schemas.microsoft.com/office/drawing/2014/main" id="{0B2D8CBD-37C3-4628-9A73-030B4627138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0" name="Text Box 59">
          <a:extLst>
            <a:ext uri="{FF2B5EF4-FFF2-40B4-BE49-F238E27FC236}">
              <a16:creationId xmlns:a16="http://schemas.microsoft.com/office/drawing/2014/main" id="{83C84457-497B-44C0-B73F-394ADE4B6CB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1" name="Text Box 59">
          <a:extLst>
            <a:ext uri="{FF2B5EF4-FFF2-40B4-BE49-F238E27FC236}">
              <a16:creationId xmlns:a16="http://schemas.microsoft.com/office/drawing/2014/main" id="{A0C20CF5-6F18-434D-BA17-DC1596E7258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2" name="Text Box 59">
          <a:extLst>
            <a:ext uri="{FF2B5EF4-FFF2-40B4-BE49-F238E27FC236}">
              <a16:creationId xmlns:a16="http://schemas.microsoft.com/office/drawing/2014/main" id="{DCDA0D50-F617-4DCD-85E5-8AEAF04BE92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3" name="Text Box 59">
          <a:extLst>
            <a:ext uri="{FF2B5EF4-FFF2-40B4-BE49-F238E27FC236}">
              <a16:creationId xmlns:a16="http://schemas.microsoft.com/office/drawing/2014/main" id="{2E731138-6BED-41BF-B1E6-BC10E4EFD2E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4" name="Text Box 59">
          <a:extLst>
            <a:ext uri="{FF2B5EF4-FFF2-40B4-BE49-F238E27FC236}">
              <a16:creationId xmlns:a16="http://schemas.microsoft.com/office/drawing/2014/main" id="{107BFBFA-852B-48F5-8F73-A46156996B8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5" name="Text Box 59">
          <a:extLst>
            <a:ext uri="{FF2B5EF4-FFF2-40B4-BE49-F238E27FC236}">
              <a16:creationId xmlns:a16="http://schemas.microsoft.com/office/drawing/2014/main" id="{896DEA4C-14E6-4760-B882-02AD9300F5A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6" name="Text Box 59">
          <a:extLst>
            <a:ext uri="{FF2B5EF4-FFF2-40B4-BE49-F238E27FC236}">
              <a16:creationId xmlns:a16="http://schemas.microsoft.com/office/drawing/2014/main" id="{6F52F89B-1ADA-4D3C-92C7-27699D33FB9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7" name="Text Box 59">
          <a:extLst>
            <a:ext uri="{FF2B5EF4-FFF2-40B4-BE49-F238E27FC236}">
              <a16:creationId xmlns:a16="http://schemas.microsoft.com/office/drawing/2014/main" id="{66FD2CBA-DFF7-4162-A8DF-E4E92112117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8" name="Text Box 59">
          <a:extLst>
            <a:ext uri="{FF2B5EF4-FFF2-40B4-BE49-F238E27FC236}">
              <a16:creationId xmlns:a16="http://schemas.microsoft.com/office/drawing/2014/main" id="{6C074C1E-8889-440E-84FC-88E3B986CEA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599" name="Text Box 59">
          <a:extLst>
            <a:ext uri="{FF2B5EF4-FFF2-40B4-BE49-F238E27FC236}">
              <a16:creationId xmlns:a16="http://schemas.microsoft.com/office/drawing/2014/main" id="{3594D18E-AEA1-4590-BB8E-EB4440A18AC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0" name="Text Box 59">
          <a:extLst>
            <a:ext uri="{FF2B5EF4-FFF2-40B4-BE49-F238E27FC236}">
              <a16:creationId xmlns:a16="http://schemas.microsoft.com/office/drawing/2014/main" id="{8D5F11DB-746F-431A-A6CD-76DE4C4C55F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1" name="Text Box 59">
          <a:extLst>
            <a:ext uri="{FF2B5EF4-FFF2-40B4-BE49-F238E27FC236}">
              <a16:creationId xmlns:a16="http://schemas.microsoft.com/office/drawing/2014/main" id="{6098DA97-B951-4E59-8053-46197B80B6C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2" name="Text Box 59">
          <a:extLst>
            <a:ext uri="{FF2B5EF4-FFF2-40B4-BE49-F238E27FC236}">
              <a16:creationId xmlns:a16="http://schemas.microsoft.com/office/drawing/2014/main" id="{934165FB-4D14-462E-A19C-A301133E3D8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3" name="Text Box 59">
          <a:extLst>
            <a:ext uri="{FF2B5EF4-FFF2-40B4-BE49-F238E27FC236}">
              <a16:creationId xmlns:a16="http://schemas.microsoft.com/office/drawing/2014/main" id="{3141BDEA-7A47-4345-A1AE-517CA97F3B0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4" name="Text Box 59">
          <a:extLst>
            <a:ext uri="{FF2B5EF4-FFF2-40B4-BE49-F238E27FC236}">
              <a16:creationId xmlns:a16="http://schemas.microsoft.com/office/drawing/2014/main" id="{59E3D80F-5067-4E47-8ADC-B9A48FDC088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5" name="Text Box 59">
          <a:extLst>
            <a:ext uri="{FF2B5EF4-FFF2-40B4-BE49-F238E27FC236}">
              <a16:creationId xmlns:a16="http://schemas.microsoft.com/office/drawing/2014/main" id="{9D36DBA1-E4AC-4ACA-9AF6-8DFA5D8E850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6" name="Text Box 59">
          <a:extLst>
            <a:ext uri="{FF2B5EF4-FFF2-40B4-BE49-F238E27FC236}">
              <a16:creationId xmlns:a16="http://schemas.microsoft.com/office/drawing/2014/main" id="{B96D8E37-61A2-453C-859B-F59B95A9EE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7" name="Text Box 59">
          <a:extLst>
            <a:ext uri="{FF2B5EF4-FFF2-40B4-BE49-F238E27FC236}">
              <a16:creationId xmlns:a16="http://schemas.microsoft.com/office/drawing/2014/main" id="{01B6D6CE-3987-4910-871E-81C39F03B02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8" name="Text Box 59">
          <a:extLst>
            <a:ext uri="{FF2B5EF4-FFF2-40B4-BE49-F238E27FC236}">
              <a16:creationId xmlns:a16="http://schemas.microsoft.com/office/drawing/2014/main" id="{8E4D5004-7628-4282-90EE-E05B80416B2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09" name="Text Box 59">
          <a:extLst>
            <a:ext uri="{FF2B5EF4-FFF2-40B4-BE49-F238E27FC236}">
              <a16:creationId xmlns:a16="http://schemas.microsoft.com/office/drawing/2014/main" id="{B5F3D5E5-BAF3-410F-9F1E-FD481C83952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0" name="Text Box 59">
          <a:extLst>
            <a:ext uri="{FF2B5EF4-FFF2-40B4-BE49-F238E27FC236}">
              <a16:creationId xmlns:a16="http://schemas.microsoft.com/office/drawing/2014/main" id="{C3188F38-2ADA-42C7-A30F-ACB93C04B7A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1" name="Text Box 59">
          <a:extLst>
            <a:ext uri="{FF2B5EF4-FFF2-40B4-BE49-F238E27FC236}">
              <a16:creationId xmlns:a16="http://schemas.microsoft.com/office/drawing/2014/main" id="{F6F18571-4D7B-4504-BA91-6605EB82516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2" name="Text Box 59">
          <a:extLst>
            <a:ext uri="{FF2B5EF4-FFF2-40B4-BE49-F238E27FC236}">
              <a16:creationId xmlns:a16="http://schemas.microsoft.com/office/drawing/2014/main" id="{195BF9F0-1866-4479-A675-37AE826274A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3" name="Text Box 59">
          <a:extLst>
            <a:ext uri="{FF2B5EF4-FFF2-40B4-BE49-F238E27FC236}">
              <a16:creationId xmlns:a16="http://schemas.microsoft.com/office/drawing/2014/main" id="{283C0932-3BD6-4300-8DF1-C24A1D5D263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4" name="Text Box 59">
          <a:extLst>
            <a:ext uri="{FF2B5EF4-FFF2-40B4-BE49-F238E27FC236}">
              <a16:creationId xmlns:a16="http://schemas.microsoft.com/office/drawing/2014/main" id="{71743C51-0E09-4931-A372-4CB78C0D79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5" name="Text Box 59">
          <a:extLst>
            <a:ext uri="{FF2B5EF4-FFF2-40B4-BE49-F238E27FC236}">
              <a16:creationId xmlns:a16="http://schemas.microsoft.com/office/drawing/2014/main" id="{986DC834-385B-4E02-8CE2-0C1E5AF1FA4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6" name="Text Box 59">
          <a:extLst>
            <a:ext uri="{FF2B5EF4-FFF2-40B4-BE49-F238E27FC236}">
              <a16:creationId xmlns:a16="http://schemas.microsoft.com/office/drawing/2014/main" id="{3DEE3F72-6BD8-4A86-B255-3211FE53837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7" name="Text Box 59">
          <a:extLst>
            <a:ext uri="{FF2B5EF4-FFF2-40B4-BE49-F238E27FC236}">
              <a16:creationId xmlns:a16="http://schemas.microsoft.com/office/drawing/2014/main" id="{8AFB9F3B-58FA-488E-90EB-E7672DADEDD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8" name="Text Box 59">
          <a:extLst>
            <a:ext uri="{FF2B5EF4-FFF2-40B4-BE49-F238E27FC236}">
              <a16:creationId xmlns:a16="http://schemas.microsoft.com/office/drawing/2014/main" id="{BC66A3C8-EC6C-41D9-8F5B-E0E4FDBA186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19" name="Text Box 59">
          <a:extLst>
            <a:ext uri="{FF2B5EF4-FFF2-40B4-BE49-F238E27FC236}">
              <a16:creationId xmlns:a16="http://schemas.microsoft.com/office/drawing/2014/main" id="{45E0FE2A-D548-499B-A46D-61788659D32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0" name="Text Box 59">
          <a:extLst>
            <a:ext uri="{FF2B5EF4-FFF2-40B4-BE49-F238E27FC236}">
              <a16:creationId xmlns:a16="http://schemas.microsoft.com/office/drawing/2014/main" id="{68284FA8-7706-4FD4-930E-F5900A5B20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1" name="Text Box 59">
          <a:extLst>
            <a:ext uri="{FF2B5EF4-FFF2-40B4-BE49-F238E27FC236}">
              <a16:creationId xmlns:a16="http://schemas.microsoft.com/office/drawing/2014/main" id="{B220D644-830D-4276-A9E3-4D6CF58FE6C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2" name="Text Box 59">
          <a:extLst>
            <a:ext uri="{FF2B5EF4-FFF2-40B4-BE49-F238E27FC236}">
              <a16:creationId xmlns:a16="http://schemas.microsoft.com/office/drawing/2014/main" id="{59DD604B-414F-4C07-AFAA-6E74D52004C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3" name="Text Box 59">
          <a:extLst>
            <a:ext uri="{FF2B5EF4-FFF2-40B4-BE49-F238E27FC236}">
              <a16:creationId xmlns:a16="http://schemas.microsoft.com/office/drawing/2014/main" id="{EAD25969-9230-4D04-9FE4-A8A55A44C0F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4" name="Text Box 59">
          <a:extLst>
            <a:ext uri="{FF2B5EF4-FFF2-40B4-BE49-F238E27FC236}">
              <a16:creationId xmlns:a16="http://schemas.microsoft.com/office/drawing/2014/main" id="{2E3BCE2D-D97E-4AE7-9D9C-F57634AFF77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5" name="Text Box 59">
          <a:extLst>
            <a:ext uri="{FF2B5EF4-FFF2-40B4-BE49-F238E27FC236}">
              <a16:creationId xmlns:a16="http://schemas.microsoft.com/office/drawing/2014/main" id="{A08FDA2F-8C61-48DE-92F0-E0368F7224D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6" name="Text Box 59">
          <a:extLst>
            <a:ext uri="{FF2B5EF4-FFF2-40B4-BE49-F238E27FC236}">
              <a16:creationId xmlns:a16="http://schemas.microsoft.com/office/drawing/2014/main" id="{0D68E072-BAA1-48EA-9FE2-887CA8E705F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7" name="Text Box 59">
          <a:extLst>
            <a:ext uri="{FF2B5EF4-FFF2-40B4-BE49-F238E27FC236}">
              <a16:creationId xmlns:a16="http://schemas.microsoft.com/office/drawing/2014/main" id="{E2DBEB0D-7FBA-4AB7-B5DC-D295C2326DB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8" name="Text Box 59">
          <a:extLst>
            <a:ext uri="{FF2B5EF4-FFF2-40B4-BE49-F238E27FC236}">
              <a16:creationId xmlns:a16="http://schemas.microsoft.com/office/drawing/2014/main" id="{B6E35836-9319-48B6-BD71-6C4B42E2C12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29" name="Text Box 59">
          <a:extLst>
            <a:ext uri="{FF2B5EF4-FFF2-40B4-BE49-F238E27FC236}">
              <a16:creationId xmlns:a16="http://schemas.microsoft.com/office/drawing/2014/main" id="{3EAD72C9-5DA9-4462-821F-B3714DC7E88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0" name="Text Box 59">
          <a:extLst>
            <a:ext uri="{FF2B5EF4-FFF2-40B4-BE49-F238E27FC236}">
              <a16:creationId xmlns:a16="http://schemas.microsoft.com/office/drawing/2014/main" id="{C48B762E-5871-4E7F-81B9-75561AC345E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1" name="Text Box 59">
          <a:extLst>
            <a:ext uri="{FF2B5EF4-FFF2-40B4-BE49-F238E27FC236}">
              <a16:creationId xmlns:a16="http://schemas.microsoft.com/office/drawing/2014/main" id="{256C0578-C2E8-48D7-A26C-C1A51E61AE5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2" name="Text Box 59">
          <a:extLst>
            <a:ext uri="{FF2B5EF4-FFF2-40B4-BE49-F238E27FC236}">
              <a16:creationId xmlns:a16="http://schemas.microsoft.com/office/drawing/2014/main" id="{42F26D72-4BAC-493F-8AA5-304CF1A79E4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3" name="Text Box 59">
          <a:extLst>
            <a:ext uri="{FF2B5EF4-FFF2-40B4-BE49-F238E27FC236}">
              <a16:creationId xmlns:a16="http://schemas.microsoft.com/office/drawing/2014/main" id="{DF459446-3B04-404A-BE6B-BB579A31EDF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4" name="Text Box 59">
          <a:extLst>
            <a:ext uri="{FF2B5EF4-FFF2-40B4-BE49-F238E27FC236}">
              <a16:creationId xmlns:a16="http://schemas.microsoft.com/office/drawing/2014/main" id="{1149D84A-E334-43F5-ABB7-66FAD29FCF6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5" name="Text Box 59">
          <a:extLst>
            <a:ext uri="{FF2B5EF4-FFF2-40B4-BE49-F238E27FC236}">
              <a16:creationId xmlns:a16="http://schemas.microsoft.com/office/drawing/2014/main" id="{EC786183-FF6D-4EE1-B02E-F9260445D05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6" name="Text Box 59">
          <a:extLst>
            <a:ext uri="{FF2B5EF4-FFF2-40B4-BE49-F238E27FC236}">
              <a16:creationId xmlns:a16="http://schemas.microsoft.com/office/drawing/2014/main" id="{717BE546-3C71-4DB9-9A5F-0A664C8A0D0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7" name="Text Box 59">
          <a:extLst>
            <a:ext uri="{FF2B5EF4-FFF2-40B4-BE49-F238E27FC236}">
              <a16:creationId xmlns:a16="http://schemas.microsoft.com/office/drawing/2014/main" id="{6A816E82-148E-4AD2-84ED-058E044C950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8" name="Text Box 59">
          <a:extLst>
            <a:ext uri="{FF2B5EF4-FFF2-40B4-BE49-F238E27FC236}">
              <a16:creationId xmlns:a16="http://schemas.microsoft.com/office/drawing/2014/main" id="{A451C67D-CB21-41B8-B3F3-8F2E323C46B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39" name="Text Box 59">
          <a:extLst>
            <a:ext uri="{FF2B5EF4-FFF2-40B4-BE49-F238E27FC236}">
              <a16:creationId xmlns:a16="http://schemas.microsoft.com/office/drawing/2014/main" id="{441263AD-FFC7-46C0-8810-96CE148E595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0" name="Text Box 59">
          <a:extLst>
            <a:ext uri="{FF2B5EF4-FFF2-40B4-BE49-F238E27FC236}">
              <a16:creationId xmlns:a16="http://schemas.microsoft.com/office/drawing/2014/main" id="{E2AFC41A-38EB-4F73-A798-C33CBBD57C2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1" name="Text Box 59">
          <a:extLst>
            <a:ext uri="{FF2B5EF4-FFF2-40B4-BE49-F238E27FC236}">
              <a16:creationId xmlns:a16="http://schemas.microsoft.com/office/drawing/2014/main" id="{29AAE76C-B6CC-4E82-A784-7503C07C038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2" name="Text Box 59">
          <a:extLst>
            <a:ext uri="{FF2B5EF4-FFF2-40B4-BE49-F238E27FC236}">
              <a16:creationId xmlns:a16="http://schemas.microsoft.com/office/drawing/2014/main" id="{A6E59C23-D864-437D-8092-88110E5BB60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3" name="Text Box 59">
          <a:extLst>
            <a:ext uri="{FF2B5EF4-FFF2-40B4-BE49-F238E27FC236}">
              <a16:creationId xmlns:a16="http://schemas.microsoft.com/office/drawing/2014/main" id="{53527FEC-8341-4406-8384-A1D20E5CEC7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4" name="Text Box 59">
          <a:extLst>
            <a:ext uri="{FF2B5EF4-FFF2-40B4-BE49-F238E27FC236}">
              <a16:creationId xmlns:a16="http://schemas.microsoft.com/office/drawing/2014/main" id="{E86F9FB3-B8E2-4B6C-A119-348E546573E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5" name="Text Box 59">
          <a:extLst>
            <a:ext uri="{FF2B5EF4-FFF2-40B4-BE49-F238E27FC236}">
              <a16:creationId xmlns:a16="http://schemas.microsoft.com/office/drawing/2014/main" id="{2126C72F-40C6-47EC-91FE-2B6E14372B2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6" name="Text Box 59">
          <a:extLst>
            <a:ext uri="{FF2B5EF4-FFF2-40B4-BE49-F238E27FC236}">
              <a16:creationId xmlns:a16="http://schemas.microsoft.com/office/drawing/2014/main" id="{517C621C-4469-432F-BF10-73EDA14055F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7" name="Text Box 59">
          <a:extLst>
            <a:ext uri="{FF2B5EF4-FFF2-40B4-BE49-F238E27FC236}">
              <a16:creationId xmlns:a16="http://schemas.microsoft.com/office/drawing/2014/main" id="{29ED8841-EC5B-4EF0-AFF7-D3D2427D05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8" name="Text Box 59">
          <a:extLst>
            <a:ext uri="{FF2B5EF4-FFF2-40B4-BE49-F238E27FC236}">
              <a16:creationId xmlns:a16="http://schemas.microsoft.com/office/drawing/2014/main" id="{FF98C603-13F4-4990-B566-E7C6E7EB711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49" name="Text Box 59">
          <a:extLst>
            <a:ext uri="{FF2B5EF4-FFF2-40B4-BE49-F238E27FC236}">
              <a16:creationId xmlns:a16="http://schemas.microsoft.com/office/drawing/2014/main" id="{3EDE842C-72D4-4A30-91AF-B8FE4844C5A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0" name="Text Box 59">
          <a:extLst>
            <a:ext uri="{FF2B5EF4-FFF2-40B4-BE49-F238E27FC236}">
              <a16:creationId xmlns:a16="http://schemas.microsoft.com/office/drawing/2014/main" id="{E90E05FD-FA21-414C-B2CC-9CCB847E633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1" name="Text Box 59">
          <a:extLst>
            <a:ext uri="{FF2B5EF4-FFF2-40B4-BE49-F238E27FC236}">
              <a16:creationId xmlns:a16="http://schemas.microsoft.com/office/drawing/2014/main" id="{07F2CF60-F279-44AD-B551-D9A693EFD9A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2" name="Text Box 59">
          <a:extLst>
            <a:ext uri="{FF2B5EF4-FFF2-40B4-BE49-F238E27FC236}">
              <a16:creationId xmlns:a16="http://schemas.microsoft.com/office/drawing/2014/main" id="{77F2D959-428D-41BF-B8FA-D9AE09D770D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3" name="Text Box 59">
          <a:extLst>
            <a:ext uri="{FF2B5EF4-FFF2-40B4-BE49-F238E27FC236}">
              <a16:creationId xmlns:a16="http://schemas.microsoft.com/office/drawing/2014/main" id="{8986E619-72E5-4A57-8BAC-2BC4F04CA41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4" name="Text Box 59">
          <a:extLst>
            <a:ext uri="{FF2B5EF4-FFF2-40B4-BE49-F238E27FC236}">
              <a16:creationId xmlns:a16="http://schemas.microsoft.com/office/drawing/2014/main" id="{D20B1D1C-61C1-403D-940D-0DCB1FA04FB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5" name="Text Box 59">
          <a:extLst>
            <a:ext uri="{FF2B5EF4-FFF2-40B4-BE49-F238E27FC236}">
              <a16:creationId xmlns:a16="http://schemas.microsoft.com/office/drawing/2014/main" id="{1AAA6FC8-728F-4DA2-AA28-68DED9A5CA0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6" name="Text Box 59">
          <a:extLst>
            <a:ext uri="{FF2B5EF4-FFF2-40B4-BE49-F238E27FC236}">
              <a16:creationId xmlns:a16="http://schemas.microsoft.com/office/drawing/2014/main" id="{B9F2CB8F-6485-42DD-B805-91CBBAE5E84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7" name="Text Box 59">
          <a:extLst>
            <a:ext uri="{FF2B5EF4-FFF2-40B4-BE49-F238E27FC236}">
              <a16:creationId xmlns:a16="http://schemas.microsoft.com/office/drawing/2014/main" id="{8FA5CB72-DC45-47BF-990F-FE290EADB36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8" name="Text Box 59">
          <a:extLst>
            <a:ext uri="{FF2B5EF4-FFF2-40B4-BE49-F238E27FC236}">
              <a16:creationId xmlns:a16="http://schemas.microsoft.com/office/drawing/2014/main" id="{DBD1E764-11B2-4534-A26C-8F020CB949A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59" name="Text Box 59">
          <a:extLst>
            <a:ext uri="{FF2B5EF4-FFF2-40B4-BE49-F238E27FC236}">
              <a16:creationId xmlns:a16="http://schemas.microsoft.com/office/drawing/2014/main" id="{02307D4B-C282-4523-BDB3-8FF8D5BB146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0" name="Text Box 59">
          <a:extLst>
            <a:ext uri="{FF2B5EF4-FFF2-40B4-BE49-F238E27FC236}">
              <a16:creationId xmlns:a16="http://schemas.microsoft.com/office/drawing/2014/main" id="{075A881B-5B97-4400-9975-073524EC328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1" name="Text Box 59">
          <a:extLst>
            <a:ext uri="{FF2B5EF4-FFF2-40B4-BE49-F238E27FC236}">
              <a16:creationId xmlns:a16="http://schemas.microsoft.com/office/drawing/2014/main" id="{8CFC6877-B5BB-4E87-A607-65E94718893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2" name="Text Box 59">
          <a:extLst>
            <a:ext uri="{FF2B5EF4-FFF2-40B4-BE49-F238E27FC236}">
              <a16:creationId xmlns:a16="http://schemas.microsoft.com/office/drawing/2014/main" id="{4D86DA71-FFC0-4945-BB6C-AEC2E8095D4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3" name="Text Box 59">
          <a:extLst>
            <a:ext uri="{FF2B5EF4-FFF2-40B4-BE49-F238E27FC236}">
              <a16:creationId xmlns:a16="http://schemas.microsoft.com/office/drawing/2014/main" id="{81843388-E3D9-4DE2-B639-A19248E728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4" name="Text Box 59">
          <a:extLst>
            <a:ext uri="{FF2B5EF4-FFF2-40B4-BE49-F238E27FC236}">
              <a16:creationId xmlns:a16="http://schemas.microsoft.com/office/drawing/2014/main" id="{97FE733F-D838-413F-88D1-CCEBE1B4BDF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5" name="Text Box 59">
          <a:extLst>
            <a:ext uri="{FF2B5EF4-FFF2-40B4-BE49-F238E27FC236}">
              <a16:creationId xmlns:a16="http://schemas.microsoft.com/office/drawing/2014/main" id="{957E6466-F722-42CA-8AC2-3E9646A3ED7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6" name="Text Box 59">
          <a:extLst>
            <a:ext uri="{FF2B5EF4-FFF2-40B4-BE49-F238E27FC236}">
              <a16:creationId xmlns:a16="http://schemas.microsoft.com/office/drawing/2014/main" id="{9131EC27-A2E4-4221-AF4D-CFF76E036D6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7" name="Text Box 59">
          <a:extLst>
            <a:ext uri="{FF2B5EF4-FFF2-40B4-BE49-F238E27FC236}">
              <a16:creationId xmlns:a16="http://schemas.microsoft.com/office/drawing/2014/main" id="{847D97DD-D8DC-4AF2-828C-2B2746C124F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8" name="Text Box 59">
          <a:extLst>
            <a:ext uri="{FF2B5EF4-FFF2-40B4-BE49-F238E27FC236}">
              <a16:creationId xmlns:a16="http://schemas.microsoft.com/office/drawing/2014/main" id="{554C0236-A4CF-46F0-A47F-08000E0449B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69" name="Text Box 59">
          <a:extLst>
            <a:ext uri="{FF2B5EF4-FFF2-40B4-BE49-F238E27FC236}">
              <a16:creationId xmlns:a16="http://schemas.microsoft.com/office/drawing/2014/main" id="{8988415C-03DB-45BA-A0A0-63FE2D6A3F2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0" name="Text Box 59">
          <a:extLst>
            <a:ext uri="{FF2B5EF4-FFF2-40B4-BE49-F238E27FC236}">
              <a16:creationId xmlns:a16="http://schemas.microsoft.com/office/drawing/2014/main" id="{88B87544-1D98-4393-83A3-CC2FF66ED07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1" name="Text Box 59">
          <a:extLst>
            <a:ext uri="{FF2B5EF4-FFF2-40B4-BE49-F238E27FC236}">
              <a16:creationId xmlns:a16="http://schemas.microsoft.com/office/drawing/2014/main" id="{3CDB4A72-BDDE-4BA4-B3BE-4766180A256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2" name="Text Box 59">
          <a:extLst>
            <a:ext uri="{FF2B5EF4-FFF2-40B4-BE49-F238E27FC236}">
              <a16:creationId xmlns:a16="http://schemas.microsoft.com/office/drawing/2014/main" id="{51B166E4-B1FB-4ACC-9FDB-B657BDD2DC9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3" name="Text Box 59">
          <a:extLst>
            <a:ext uri="{FF2B5EF4-FFF2-40B4-BE49-F238E27FC236}">
              <a16:creationId xmlns:a16="http://schemas.microsoft.com/office/drawing/2014/main" id="{7543FC6F-275A-4974-A8C2-2FE597E4B29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4" name="Text Box 59">
          <a:extLst>
            <a:ext uri="{FF2B5EF4-FFF2-40B4-BE49-F238E27FC236}">
              <a16:creationId xmlns:a16="http://schemas.microsoft.com/office/drawing/2014/main" id="{8D50076F-440E-4A05-8B32-25B2A55BE26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5" name="Text Box 59">
          <a:extLst>
            <a:ext uri="{FF2B5EF4-FFF2-40B4-BE49-F238E27FC236}">
              <a16:creationId xmlns:a16="http://schemas.microsoft.com/office/drawing/2014/main" id="{AE9EDEEB-308D-411C-A550-A8DE4232123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6" name="Text Box 59">
          <a:extLst>
            <a:ext uri="{FF2B5EF4-FFF2-40B4-BE49-F238E27FC236}">
              <a16:creationId xmlns:a16="http://schemas.microsoft.com/office/drawing/2014/main" id="{E7451548-047D-4715-AB7D-0100DB8A18D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7" name="Text Box 59">
          <a:extLst>
            <a:ext uri="{FF2B5EF4-FFF2-40B4-BE49-F238E27FC236}">
              <a16:creationId xmlns:a16="http://schemas.microsoft.com/office/drawing/2014/main" id="{7C32E5DA-6D11-4C00-BF00-8CD233EB42A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8" name="Text Box 59">
          <a:extLst>
            <a:ext uri="{FF2B5EF4-FFF2-40B4-BE49-F238E27FC236}">
              <a16:creationId xmlns:a16="http://schemas.microsoft.com/office/drawing/2014/main" id="{01F45020-015F-4025-AB53-197C7060866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79" name="Text Box 59">
          <a:extLst>
            <a:ext uri="{FF2B5EF4-FFF2-40B4-BE49-F238E27FC236}">
              <a16:creationId xmlns:a16="http://schemas.microsoft.com/office/drawing/2014/main" id="{01E56BEA-1017-43F5-8EF4-755195BE8CB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0" name="Text Box 59">
          <a:extLst>
            <a:ext uri="{FF2B5EF4-FFF2-40B4-BE49-F238E27FC236}">
              <a16:creationId xmlns:a16="http://schemas.microsoft.com/office/drawing/2014/main" id="{E65B750C-5D9D-479C-BD0A-9C4207F8404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1" name="Text Box 59">
          <a:extLst>
            <a:ext uri="{FF2B5EF4-FFF2-40B4-BE49-F238E27FC236}">
              <a16:creationId xmlns:a16="http://schemas.microsoft.com/office/drawing/2014/main" id="{5F1D7BA5-BD58-4D2D-BF5E-C7B7E4298E2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2" name="Text Box 59">
          <a:extLst>
            <a:ext uri="{FF2B5EF4-FFF2-40B4-BE49-F238E27FC236}">
              <a16:creationId xmlns:a16="http://schemas.microsoft.com/office/drawing/2014/main" id="{AA239750-3B4A-448B-B73C-E2E294B40EA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3" name="Text Box 59">
          <a:extLst>
            <a:ext uri="{FF2B5EF4-FFF2-40B4-BE49-F238E27FC236}">
              <a16:creationId xmlns:a16="http://schemas.microsoft.com/office/drawing/2014/main" id="{B9BB9B75-ED13-40E1-BACE-FEA79E7F5BD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4" name="Text Box 59">
          <a:extLst>
            <a:ext uri="{FF2B5EF4-FFF2-40B4-BE49-F238E27FC236}">
              <a16:creationId xmlns:a16="http://schemas.microsoft.com/office/drawing/2014/main" id="{675055C3-00F5-4B0A-8509-1EE5E4903C3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5" name="Text Box 59">
          <a:extLst>
            <a:ext uri="{FF2B5EF4-FFF2-40B4-BE49-F238E27FC236}">
              <a16:creationId xmlns:a16="http://schemas.microsoft.com/office/drawing/2014/main" id="{A7B5F33E-AB46-403C-A445-333D9E5845C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6" name="Text Box 59">
          <a:extLst>
            <a:ext uri="{FF2B5EF4-FFF2-40B4-BE49-F238E27FC236}">
              <a16:creationId xmlns:a16="http://schemas.microsoft.com/office/drawing/2014/main" id="{67B893ED-DF2B-4C4B-8D1E-122D5ECCBCA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7" name="Text Box 59">
          <a:extLst>
            <a:ext uri="{FF2B5EF4-FFF2-40B4-BE49-F238E27FC236}">
              <a16:creationId xmlns:a16="http://schemas.microsoft.com/office/drawing/2014/main" id="{BDCEB785-BABD-40B4-A9E0-FEC221DE149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8" name="Text Box 59">
          <a:extLst>
            <a:ext uri="{FF2B5EF4-FFF2-40B4-BE49-F238E27FC236}">
              <a16:creationId xmlns:a16="http://schemas.microsoft.com/office/drawing/2014/main" id="{B2A62656-0261-4462-9605-A82A9DEC69B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89" name="Text Box 59">
          <a:extLst>
            <a:ext uri="{FF2B5EF4-FFF2-40B4-BE49-F238E27FC236}">
              <a16:creationId xmlns:a16="http://schemas.microsoft.com/office/drawing/2014/main" id="{1F454722-53D1-46D6-9C64-C4205A78C76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0" name="Text Box 59">
          <a:extLst>
            <a:ext uri="{FF2B5EF4-FFF2-40B4-BE49-F238E27FC236}">
              <a16:creationId xmlns:a16="http://schemas.microsoft.com/office/drawing/2014/main" id="{44997393-8280-450A-8B64-6E25D2FEB3E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1" name="Text Box 59">
          <a:extLst>
            <a:ext uri="{FF2B5EF4-FFF2-40B4-BE49-F238E27FC236}">
              <a16:creationId xmlns:a16="http://schemas.microsoft.com/office/drawing/2014/main" id="{0A828C51-0888-42AF-9412-7B76942448C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2" name="Text Box 59">
          <a:extLst>
            <a:ext uri="{FF2B5EF4-FFF2-40B4-BE49-F238E27FC236}">
              <a16:creationId xmlns:a16="http://schemas.microsoft.com/office/drawing/2014/main" id="{2A9DEB51-86C0-4BB7-B8EA-A51523C416D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3" name="Text Box 59">
          <a:extLst>
            <a:ext uri="{FF2B5EF4-FFF2-40B4-BE49-F238E27FC236}">
              <a16:creationId xmlns:a16="http://schemas.microsoft.com/office/drawing/2014/main" id="{E53FC7A1-D503-40F4-929D-966759BA2E2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4" name="Text Box 59">
          <a:extLst>
            <a:ext uri="{FF2B5EF4-FFF2-40B4-BE49-F238E27FC236}">
              <a16:creationId xmlns:a16="http://schemas.microsoft.com/office/drawing/2014/main" id="{8C981D12-39E9-4CD1-8EF3-84CF31A27DF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5" name="Text Box 59">
          <a:extLst>
            <a:ext uri="{FF2B5EF4-FFF2-40B4-BE49-F238E27FC236}">
              <a16:creationId xmlns:a16="http://schemas.microsoft.com/office/drawing/2014/main" id="{AE6E7A3A-D0DF-4F10-8A60-5076BFBCB159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6" name="Text Box 59">
          <a:extLst>
            <a:ext uri="{FF2B5EF4-FFF2-40B4-BE49-F238E27FC236}">
              <a16:creationId xmlns:a16="http://schemas.microsoft.com/office/drawing/2014/main" id="{6304C11C-4CC8-4447-A190-1D2B778D433E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7" name="Text Box 59">
          <a:extLst>
            <a:ext uri="{FF2B5EF4-FFF2-40B4-BE49-F238E27FC236}">
              <a16:creationId xmlns:a16="http://schemas.microsoft.com/office/drawing/2014/main" id="{80BCFCBF-0FFD-4361-9CD3-B02384D1877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8" name="Text Box 59">
          <a:extLst>
            <a:ext uri="{FF2B5EF4-FFF2-40B4-BE49-F238E27FC236}">
              <a16:creationId xmlns:a16="http://schemas.microsoft.com/office/drawing/2014/main" id="{96C07D51-2BD2-4D3F-91B5-C8A289D4881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699" name="Text Box 59">
          <a:extLst>
            <a:ext uri="{FF2B5EF4-FFF2-40B4-BE49-F238E27FC236}">
              <a16:creationId xmlns:a16="http://schemas.microsoft.com/office/drawing/2014/main" id="{0AF9AC4E-35B6-4F55-B9EE-FEF9971F9A9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0" name="Text Box 59">
          <a:extLst>
            <a:ext uri="{FF2B5EF4-FFF2-40B4-BE49-F238E27FC236}">
              <a16:creationId xmlns:a16="http://schemas.microsoft.com/office/drawing/2014/main" id="{752CC400-2351-4C89-9D89-769A75F77EA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1" name="Text Box 59">
          <a:extLst>
            <a:ext uri="{FF2B5EF4-FFF2-40B4-BE49-F238E27FC236}">
              <a16:creationId xmlns:a16="http://schemas.microsoft.com/office/drawing/2014/main" id="{F563A0A0-8F22-483B-B921-666C1889D88C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2" name="Text Box 59">
          <a:extLst>
            <a:ext uri="{FF2B5EF4-FFF2-40B4-BE49-F238E27FC236}">
              <a16:creationId xmlns:a16="http://schemas.microsoft.com/office/drawing/2014/main" id="{C368467C-E117-4354-88C2-78992B25945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3" name="Text Box 59">
          <a:extLst>
            <a:ext uri="{FF2B5EF4-FFF2-40B4-BE49-F238E27FC236}">
              <a16:creationId xmlns:a16="http://schemas.microsoft.com/office/drawing/2014/main" id="{7CA06B3B-F84F-46F4-91B0-2B2B122E7E3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4" name="Text Box 59">
          <a:extLst>
            <a:ext uri="{FF2B5EF4-FFF2-40B4-BE49-F238E27FC236}">
              <a16:creationId xmlns:a16="http://schemas.microsoft.com/office/drawing/2014/main" id="{D52546C0-096A-4B13-9047-54C122A7FEC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5" name="Text Box 59">
          <a:extLst>
            <a:ext uri="{FF2B5EF4-FFF2-40B4-BE49-F238E27FC236}">
              <a16:creationId xmlns:a16="http://schemas.microsoft.com/office/drawing/2014/main" id="{B12A97E9-7FBA-4AD9-9C28-6D4D6DB497F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6" name="Text Box 59">
          <a:extLst>
            <a:ext uri="{FF2B5EF4-FFF2-40B4-BE49-F238E27FC236}">
              <a16:creationId xmlns:a16="http://schemas.microsoft.com/office/drawing/2014/main" id="{82285BF2-611F-482E-B670-76223EAD1D0B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7" name="Text Box 59">
          <a:extLst>
            <a:ext uri="{FF2B5EF4-FFF2-40B4-BE49-F238E27FC236}">
              <a16:creationId xmlns:a16="http://schemas.microsoft.com/office/drawing/2014/main" id="{B3E3BA7B-11B2-43B3-897A-A2590F6DAE9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8" name="Text Box 59">
          <a:extLst>
            <a:ext uri="{FF2B5EF4-FFF2-40B4-BE49-F238E27FC236}">
              <a16:creationId xmlns:a16="http://schemas.microsoft.com/office/drawing/2014/main" id="{F1AD1CDF-A20D-4564-8661-5A46A3A628B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09" name="Text Box 59">
          <a:extLst>
            <a:ext uri="{FF2B5EF4-FFF2-40B4-BE49-F238E27FC236}">
              <a16:creationId xmlns:a16="http://schemas.microsoft.com/office/drawing/2014/main" id="{2AC68CAD-D009-432C-95CD-730AF50D95F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0" name="Text Box 59">
          <a:extLst>
            <a:ext uri="{FF2B5EF4-FFF2-40B4-BE49-F238E27FC236}">
              <a16:creationId xmlns:a16="http://schemas.microsoft.com/office/drawing/2014/main" id="{226DA7AE-8C9C-4B51-83B9-6E65C3A8F75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1" name="Text Box 59">
          <a:extLst>
            <a:ext uri="{FF2B5EF4-FFF2-40B4-BE49-F238E27FC236}">
              <a16:creationId xmlns:a16="http://schemas.microsoft.com/office/drawing/2014/main" id="{1A482F34-7EED-40B1-BDFB-628AF139E41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2" name="Text Box 59">
          <a:extLst>
            <a:ext uri="{FF2B5EF4-FFF2-40B4-BE49-F238E27FC236}">
              <a16:creationId xmlns:a16="http://schemas.microsoft.com/office/drawing/2014/main" id="{05C07E63-08B1-4F0E-9840-CFF2C57E563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3" name="Text Box 59">
          <a:extLst>
            <a:ext uri="{FF2B5EF4-FFF2-40B4-BE49-F238E27FC236}">
              <a16:creationId xmlns:a16="http://schemas.microsoft.com/office/drawing/2014/main" id="{090ECD8D-7E7E-47F4-AFA4-E3C8F2F31E18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4" name="Text Box 59">
          <a:extLst>
            <a:ext uri="{FF2B5EF4-FFF2-40B4-BE49-F238E27FC236}">
              <a16:creationId xmlns:a16="http://schemas.microsoft.com/office/drawing/2014/main" id="{BCB12A2D-D771-437C-B3F4-F7C999C666C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5" name="Text Box 59">
          <a:extLst>
            <a:ext uri="{FF2B5EF4-FFF2-40B4-BE49-F238E27FC236}">
              <a16:creationId xmlns:a16="http://schemas.microsoft.com/office/drawing/2014/main" id="{C2EF035F-BAC7-4934-A009-3A36D4E80CE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6" name="Text Box 59">
          <a:extLst>
            <a:ext uri="{FF2B5EF4-FFF2-40B4-BE49-F238E27FC236}">
              <a16:creationId xmlns:a16="http://schemas.microsoft.com/office/drawing/2014/main" id="{E9348AF3-FDAB-46E4-B4C7-8BE87E6921A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7" name="Text Box 59">
          <a:extLst>
            <a:ext uri="{FF2B5EF4-FFF2-40B4-BE49-F238E27FC236}">
              <a16:creationId xmlns:a16="http://schemas.microsoft.com/office/drawing/2014/main" id="{61E95868-3F87-49ED-B40F-4DDB600241F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8" name="Text Box 59">
          <a:extLst>
            <a:ext uri="{FF2B5EF4-FFF2-40B4-BE49-F238E27FC236}">
              <a16:creationId xmlns:a16="http://schemas.microsoft.com/office/drawing/2014/main" id="{271A3345-FDA3-4546-88D0-2C969455BFB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19" name="Text Box 59">
          <a:extLst>
            <a:ext uri="{FF2B5EF4-FFF2-40B4-BE49-F238E27FC236}">
              <a16:creationId xmlns:a16="http://schemas.microsoft.com/office/drawing/2014/main" id="{A85DE068-ADDA-4692-8CDD-1398370C3C1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0" name="Text Box 59">
          <a:extLst>
            <a:ext uri="{FF2B5EF4-FFF2-40B4-BE49-F238E27FC236}">
              <a16:creationId xmlns:a16="http://schemas.microsoft.com/office/drawing/2014/main" id="{450664FA-3217-4A9A-A43D-C29EB674B5E7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1" name="Text Box 59">
          <a:extLst>
            <a:ext uri="{FF2B5EF4-FFF2-40B4-BE49-F238E27FC236}">
              <a16:creationId xmlns:a16="http://schemas.microsoft.com/office/drawing/2014/main" id="{440968EC-6B1F-40A6-9B1B-73CE1EAE0464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2" name="Text Box 59">
          <a:extLst>
            <a:ext uri="{FF2B5EF4-FFF2-40B4-BE49-F238E27FC236}">
              <a16:creationId xmlns:a16="http://schemas.microsoft.com/office/drawing/2014/main" id="{E4F05D3D-E2D2-43E2-8B9D-875A4789764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3" name="Text Box 59">
          <a:extLst>
            <a:ext uri="{FF2B5EF4-FFF2-40B4-BE49-F238E27FC236}">
              <a16:creationId xmlns:a16="http://schemas.microsoft.com/office/drawing/2014/main" id="{6FDE2C20-EE60-4447-AB5B-5E2E4C03D350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4" name="Text Box 59">
          <a:extLst>
            <a:ext uri="{FF2B5EF4-FFF2-40B4-BE49-F238E27FC236}">
              <a16:creationId xmlns:a16="http://schemas.microsoft.com/office/drawing/2014/main" id="{28F18ACA-D4B2-44E3-81AC-A2A7267F250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5" name="Text Box 59">
          <a:extLst>
            <a:ext uri="{FF2B5EF4-FFF2-40B4-BE49-F238E27FC236}">
              <a16:creationId xmlns:a16="http://schemas.microsoft.com/office/drawing/2014/main" id="{49B47931-3653-4261-AFF9-EAAC29CA6572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6" name="Text Box 59">
          <a:extLst>
            <a:ext uri="{FF2B5EF4-FFF2-40B4-BE49-F238E27FC236}">
              <a16:creationId xmlns:a16="http://schemas.microsoft.com/office/drawing/2014/main" id="{83AF2973-6A5A-40A6-A849-92BFDE1D510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7" name="Text Box 59">
          <a:extLst>
            <a:ext uri="{FF2B5EF4-FFF2-40B4-BE49-F238E27FC236}">
              <a16:creationId xmlns:a16="http://schemas.microsoft.com/office/drawing/2014/main" id="{0EA4124B-E501-4EE6-8AAF-1A92D5CCAF2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8" name="Text Box 59">
          <a:extLst>
            <a:ext uri="{FF2B5EF4-FFF2-40B4-BE49-F238E27FC236}">
              <a16:creationId xmlns:a16="http://schemas.microsoft.com/office/drawing/2014/main" id="{6FC60527-22BE-4EE8-8E61-46E2B5DB535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29" name="Text Box 59">
          <a:extLst>
            <a:ext uri="{FF2B5EF4-FFF2-40B4-BE49-F238E27FC236}">
              <a16:creationId xmlns:a16="http://schemas.microsoft.com/office/drawing/2014/main" id="{BD6D7407-DD4F-4A5F-AD76-3F1A1A08A9D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0" name="Text Box 59">
          <a:extLst>
            <a:ext uri="{FF2B5EF4-FFF2-40B4-BE49-F238E27FC236}">
              <a16:creationId xmlns:a16="http://schemas.microsoft.com/office/drawing/2014/main" id="{5634CD7F-C77F-4B79-9374-A05B03EA4AD3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1" name="Text Box 59">
          <a:extLst>
            <a:ext uri="{FF2B5EF4-FFF2-40B4-BE49-F238E27FC236}">
              <a16:creationId xmlns:a16="http://schemas.microsoft.com/office/drawing/2014/main" id="{30EFAE12-C7D6-4EDD-8D5B-879B80FF0B16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2" name="Text Box 59">
          <a:extLst>
            <a:ext uri="{FF2B5EF4-FFF2-40B4-BE49-F238E27FC236}">
              <a16:creationId xmlns:a16="http://schemas.microsoft.com/office/drawing/2014/main" id="{C77C62E5-60C1-49A7-B239-FD3A793E50F1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3" name="Text Box 59">
          <a:extLst>
            <a:ext uri="{FF2B5EF4-FFF2-40B4-BE49-F238E27FC236}">
              <a16:creationId xmlns:a16="http://schemas.microsoft.com/office/drawing/2014/main" id="{2E53CE63-8DA8-483D-9A7C-73B481A24A35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4" name="Text Box 59">
          <a:extLst>
            <a:ext uri="{FF2B5EF4-FFF2-40B4-BE49-F238E27FC236}">
              <a16:creationId xmlns:a16="http://schemas.microsoft.com/office/drawing/2014/main" id="{46D0BEC7-06D1-43B9-90F5-6F2BADF57B0D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5" name="Text Box 59">
          <a:extLst>
            <a:ext uri="{FF2B5EF4-FFF2-40B4-BE49-F238E27FC236}">
              <a16:creationId xmlns:a16="http://schemas.microsoft.com/office/drawing/2014/main" id="{A247D039-E069-495F-95E8-99AA3496281F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19</xdr:col>
      <xdr:colOff>0</xdr:colOff>
      <xdr:row>39</xdr:row>
      <xdr:rowOff>171450</xdr:rowOff>
    </xdr:to>
    <xdr:sp macro="" textlink="">
      <xdr:nvSpPr>
        <xdr:cNvPr id="2736" name="Text Box 59">
          <a:extLst>
            <a:ext uri="{FF2B5EF4-FFF2-40B4-BE49-F238E27FC236}">
              <a16:creationId xmlns:a16="http://schemas.microsoft.com/office/drawing/2014/main" id="{8C91E485-E900-4975-B3EB-3871B81A7E8A}"/>
            </a:ext>
          </a:extLst>
        </xdr:cNvPr>
        <xdr:cNvSpPr txBox="1">
          <a:spLocks noChangeArrowheads="1"/>
        </xdr:cNvSpPr>
      </xdr:nvSpPr>
      <xdr:spPr bwMode="auto">
        <a:xfrm>
          <a:off x="2819400" y="45148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35</xdr:col>
      <xdr:colOff>333376</xdr:colOff>
      <xdr:row>39</xdr:row>
      <xdr:rowOff>228600</xdr:rowOff>
    </xdr:from>
    <xdr:to>
      <xdr:col>39</xdr:col>
      <xdr:colOff>23813</xdr:colOff>
      <xdr:row>40</xdr:row>
      <xdr:rowOff>190500</xdr:rowOff>
    </xdr:to>
    <xdr:sp macro="" textlink="">
      <xdr:nvSpPr>
        <xdr:cNvPr id="2738" name="Text Box 67">
          <a:extLst>
            <a:ext uri="{FF2B5EF4-FFF2-40B4-BE49-F238E27FC236}">
              <a16:creationId xmlns:a16="http://schemas.microsoft.com/office/drawing/2014/main" id="{850DE9E7-A6B6-45F3-89D9-4C84B67D11FB}"/>
            </a:ext>
          </a:extLst>
        </xdr:cNvPr>
        <xdr:cNvSpPr txBox="1">
          <a:spLocks noChangeArrowheads="1"/>
        </xdr:cNvSpPr>
      </xdr:nvSpPr>
      <xdr:spPr bwMode="auto">
        <a:xfrm>
          <a:off x="7086601" y="6496050"/>
          <a:ext cx="32861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 sz="800"/>
        </a:p>
      </xdr:txBody>
    </xdr:sp>
    <xdr:clientData/>
  </xdr:twoCellAnchor>
  <xdr:twoCellAnchor>
    <xdr:from>
      <xdr:col>66</xdr:col>
      <xdr:colOff>114301</xdr:colOff>
      <xdr:row>39</xdr:row>
      <xdr:rowOff>228600</xdr:rowOff>
    </xdr:from>
    <xdr:to>
      <xdr:col>71</xdr:col>
      <xdr:colOff>4763</xdr:colOff>
      <xdr:row>40</xdr:row>
      <xdr:rowOff>190500</xdr:rowOff>
    </xdr:to>
    <xdr:sp macro="" textlink="">
      <xdr:nvSpPr>
        <xdr:cNvPr id="2739" name="Text Box 67">
          <a:extLst>
            <a:ext uri="{FF2B5EF4-FFF2-40B4-BE49-F238E27FC236}">
              <a16:creationId xmlns:a16="http://schemas.microsoft.com/office/drawing/2014/main" id="{7E44DE4F-8588-43BF-83A5-3AF69E6A1266}"/>
            </a:ext>
          </a:extLst>
        </xdr:cNvPr>
        <xdr:cNvSpPr txBox="1">
          <a:spLocks noChangeArrowheads="1"/>
        </xdr:cNvSpPr>
      </xdr:nvSpPr>
      <xdr:spPr bwMode="auto">
        <a:xfrm>
          <a:off x="11515726" y="6496050"/>
          <a:ext cx="32861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 sz="800"/>
        </a:p>
      </xdr:txBody>
    </xdr:sp>
    <xdr:clientData/>
  </xdr:twoCellAnchor>
  <xdr:twoCellAnchor>
    <xdr:from>
      <xdr:col>34</xdr:col>
      <xdr:colOff>95248</xdr:colOff>
      <xdr:row>43</xdr:row>
      <xdr:rowOff>9526</xdr:rowOff>
    </xdr:from>
    <xdr:to>
      <xdr:col>81</xdr:col>
      <xdr:colOff>514349</xdr:colOff>
      <xdr:row>53</xdr:row>
      <xdr:rowOff>104775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651FD0E-8480-FE33-8177-5C0283F38DFA}"/>
            </a:ext>
          </a:extLst>
        </xdr:cNvPr>
        <xdr:cNvSpPr/>
      </xdr:nvSpPr>
      <xdr:spPr>
        <a:xfrm>
          <a:off x="6429373" y="7077076"/>
          <a:ext cx="6877051" cy="159067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①最初に、ご郵送した３枚複写の労働保険料等算定基礎賃金等の報告を参考に、労働保険番号を左上に入力してください。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②色のついた部分が入力欄です。ご郵送した記入のしかたを参考に入力してください。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③合計欄は自動計算されますので入力は不要です。</a:t>
          </a:r>
          <a:endParaRPr kumimoji="1" lang="en-US" altLang="ja-JP" sz="1200"/>
        </a:p>
        <a:p>
          <a:pPr algn="l"/>
          <a:r>
            <a:rPr kumimoji="1" lang="ja-JP" altLang="en-US" sz="1200"/>
            <a:t>④すべて入力が終わったら、</a:t>
          </a:r>
          <a:r>
            <a:rPr kumimoji="1" lang="ja-JP" altLang="en-US" sz="1200" b="1">
              <a:solidFill>
                <a:schemeClr val="bg1"/>
              </a:solidFill>
            </a:rPr>
            <a:t>２枚</a:t>
          </a:r>
          <a:r>
            <a:rPr kumimoji="1" lang="ja-JP" altLang="en-US" sz="1200"/>
            <a:t>印刷して、他の更新書類とあわせて返信用封筒でお送りください。</a:t>
          </a:r>
          <a:endParaRPr kumimoji="1" lang="en-US" altLang="ja-JP" sz="1200"/>
        </a:p>
        <a:p>
          <a:pPr algn="l"/>
          <a:r>
            <a:rPr kumimoji="1" lang="ja-JP" altLang="en-US" sz="1200" u="none"/>
            <a:t>⑤</a:t>
          </a:r>
          <a:r>
            <a:rPr kumimoji="1" lang="ja-JP" altLang="en-US" sz="1200" u="sng"/>
            <a:t>ご郵送した手書き用の</a:t>
          </a:r>
          <a:r>
            <a:rPr kumimoji="1" lang="en-US" altLang="ja-JP" sz="1200" u="sng"/>
            <a:t>3</a:t>
          </a:r>
          <a:r>
            <a:rPr kumimoji="1" lang="ja-JP" altLang="en-US" sz="1200" u="sng"/>
            <a:t>枚複写の</a:t>
          </a:r>
          <a:r>
            <a:rPr kumimoji="1" lang="ja-JP" altLang="ja-JP" sz="12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労働保険料等算定基礎賃金等の報告</a:t>
          </a:r>
          <a:r>
            <a:rPr kumimoji="1" lang="ja-JP" altLang="en-US" sz="1200" u="sng"/>
            <a:t>も、白紙のままで構いませんのでご返送ください。</a:t>
          </a:r>
        </a:p>
      </xdr:txBody>
    </xdr:sp>
    <xdr:clientData fPrintsWithSheet="0"/>
  </xdr:twoCellAnchor>
  <xdr:twoCellAnchor>
    <xdr:from>
      <xdr:col>0</xdr:col>
      <xdr:colOff>209550</xdr:colOff>
      <xdr:row>0</xdr:row>
      <xdr:rowOff>104775</xdr:rowOff>
    </xdr:from>
    <xdr:to>
      <xdr:col>20</xdr:col>
      <xdr:colOff>76200</xdr:colOff>
      <xdr:row>2</xdr:row>
      <xdr:rowOff>171450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4AD21C3F-E265-54A3-44B4-4387FD6040D7}"/>
            </a:ext>
          </a:extLst>
        </xdr:cNvPr>
        <xdr:cNvSpPr/>
      </xdr:nvSpPr>
      <xdr:spPr>
        <a:xfrm>
          <a:off x="209550" y="104775"/>
          <a:ext cx="2971800" cy="247650"/>
        </a:xfrm>
        <a:prstGeom prst="wedgeRectCallout">
          <a:avLst>
            <a:gd name="adj1" fmla="val 6882"/>
            <a:gd name="adj2" fmla="val 104808"/>
          </a:avLst>
        </a:prstGeom>
        <a:solidFill>
          <a:schemeClr val="accent1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最初に労働保険番号を半角で入力してください。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FF02-7B86-4383-97F3-674BBFF7B6BA}">
  <sheetPr>
    <pageSetUpPr fitToPage="1"/>
  </sheetPr>
  <dimension ref="A1:CG63"/>
  <sheetViews>
    <sheetView showGridLines="0" showZeros="0" tabSelected="1" zoomScaleNormal="100" workbookViewId="0">
      <selection activeCell="Q7" sqref="Q7:Q8"/>
    </sheetView>
  </sheetViews>
  <sheetFormatPr defaultRowHeight="13.5" x14ac:dyDescent="0.15"/>
  <cols>
    <col min="1" max="1" width="3.75" style="1" customWidth="1"/>
    <col min="2" max="2" width="6" style="1" customWidth="1"/>
    <col min="3" max="5" width="2.5" style="1" customWidth="1"/>
    <col min="6" max="6" width="2" style="1" customWidth="1"/>
    <col min="7" max="7" width="1.125" style="1" customWidth="1"/>
    <col min="8" max="8" width="1" style="1" customWidth="1"/>
    <col min="9" max="9" width="2" style="1" customWidth="1"/>
    <col min="10" max="10" width="0.625" style="1" customWidth="1"/>
    <col min="11" max="11" width="1.25" style="1" customWidth="1"/>
    <col min="12" max="12" width="1.875" style="1" customWidth="1"/>
    <col min="13" max="13" width="2" style="1" customWidth="1"/>
    <col min="14" max="14" width="1.875" style="1" customWidth="1"/>
    <col min="15" max="17" width="2" style="1" customWidth="1"/>
    <col min="18" max="18" width="1.875" style="1" customWidth="1"/>
    <col min="19" max="19" width="0.875" style="1" customWidth="1"/>
    <col min="20" max="20" width="1" style="1" customWidth="1"/>
    <col min="21" max="21" width="2" style="1" customWidth="1"/>
    <col min="22" max="23" width="1.875" style="1" customWidth="1"/>
    <col min="24" max="24" width="7.375" style="1" customWidth="1"/>
    <col min="25" max="25" width="5" style="1" customWidth="1"/>
    <col min="26" max="26" width="2.875" style="1" customWidth="1"/>
    <col min="27" max="27" width="2.125" style="1" customWidth="1"/>
    <col min="28" max="28" width="4.375" style="1" customWidth="1"/>
    <col min="29" max="29" width="2.625" style="1" customWidth="1"/>
    <col min="30" max="30" width="7.25" style="1" customWidth="1"/>
    <col min="31" max="31" width="1.5" style="1" customWidth="1"/>
    <col min="32" max="32" width="1.625" style="1" customWidth="1"/>
    <col min="33" max="33" width="1.25" style="1" customWidth="1"/>
    <col min="34" max="34" width="0.625" style="1" customWidth="1"/>
    <col min="35" max="35" width="5.5" style="1" customWidth="1"/>
    <col min="36" max="36" width="6.375" style="1" customWidth="1"/>
    <col min="37" max="38" width="0.5" style="1" customWidth="1"/>
    <col min="39" max="39" width="1" style="1" customWidth="1"/>
    <col min="40" max="40" width="0.5" style="1" customWidth="1"/>
    <col min="41" max="41" width="4.625" style="1" customWidth="1"/>
    <col min="42" max="42" width="0.5" style="1" customWidth="1"/>
    <col min="43" max="43" width="0.625" style="1" customWidth="1"/>
    <col min="44" max="44" width="4.5" style="1" customWidth="1"/>
    <col min="45" max="45" width="2.125" style="1" customWidth="1"/>
    <col min="46" max="46" width="1.875" style="1" customWidth="1"/>
    <col min="47" max="47" width="0.625" style="1" customWidth="1"/>
    <col min="48" max="48" width="3.875" style="1" customWidth="1"/>
    <col min="49" max="49" width="0.5" style="1" customWidth="1"/>
    <col min="50" max="50" width="3" style="1" customWidth="1"/>
    <col min="51" max="51" width="1.625" style="1" customWidth="1"/>
    <col min="52" max="52" width="0.375" style="1" customWidth="1"/>
    <col min="53" max="53" width="1.625" style="1" customWidth="1"/>
    <col min="54" max="54" width="7.5" style="1" customWidth="1"/>
    <col min="55" max="55" width="1.875" style="1" customWidth="1"/>
    <col min="56" max="56" width="1" style="1" customWidth="1"/>
    <col min="57" max="57" width="2" style="1" customWidth="1"/>
    <col min="58" max="58" width="1.375" style="1" customWidth="1"/>
    <col min="59" max="59" width="0.875" style="1" customWidth="1"/>
    <col min="60" max="60" width="0.375" style="1" customWidth="1"/>
    <col min="61" max="61" width="2" style="1" customWidth="1"/>
    <col min="62" max="62" width="0.5" style="1" customWidth="1"/>
    <col min="63" max="63" width="0.625" style="1" customWidth="1"/>
    <col min="64" max="64" width="6.125" style="1" customWidth="1"/>
    <col min="65" max="65" width="1.625" style="1" customWidth="1"/>
    <col min="66" max="66" width="0.375" style="1" customWidth="1"/>
    <col min="67" max="67" width="1.625" style="1" customWidth="1"/>
    <col min="68" max="68" width="0.25" style="1" customWidth="1"/>
    <col min="69" max="69" width="0.625" style="1" customWidth="1"/>
    <col min="70" max="70" width="1.25" style="1" customWidth="1"/>
    <col min="71" max="71" width="2" style="1" customWidth="1"/>
    <col min="72" max="72" width="0.375" style="1" customWidth="1"/>
    <col min="73" max="73" width="0.75" style="1" customWidth="1"/>
    <col min="74" max="74" width="1.25" style="1" customWidth="1"/>
    <col min="75" max="75" width="2.375" style="1" customWidth="1"/>
    <col min="76" max="78" width="0.375" style="1" customWidth="1"/>
    <col min="79" max="79" width="1.5" style="1" customWidth="1"/>
    <col min="80" max="80" width="3.25" style="1" customWidth="1"/>
    <col min="81" max="81" width="1.875" style="1" customWidth="1"/>
    <col min="82" max="82" width="8.25" style="1" customWidth="1"/>
    <col min="83" max="83" width="0.5" style="1" customWidth="1"/>
    <col min="84" max="84" width="3.75" style="1" customWidth="1"/>
    <col min="85" max="16384" width="9" style="1"/>
  </cols>
  <sheetData>
    <row r="1" spans="2:84" ht="11.25" customHeight="1" x14ac:dyDescent="0.15"/>
    <row r="2" spans="2:84" ht="3" customHeight="1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 t="s">
        <v>0</v>
      </c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6"/>
      <c r="AR2" s="46"/>
      <c r="AS2" s="46"/>
      <c r="AT2" s="46"/>
      <c r="AU2" s="46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</row>
    <row r="3" spans="2:84" ht="14.25" customHeight="1" x14ac:dyDescent="0.15">
      <c r="B3" s="47"/>
      <c r="C3" s="47"/>
      <c r="D3" s="47"/>
      <c r="E3" s="47"/>
      <c r="F3" s="47"/>
      <c r="G3" s="47"/>
      <c r="H3" s="47"/>
      <c r="I3" s="47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6"/>
      <c r="AR3" s="46"/>
      <c r="AS3" s="46"/>
      <c r="AT3" s="46"/>
      <c r="AU3" s="46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</row>
    <row r="4" spans="2:84" ht="6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6"/>
      <c r="AR4" s="46"/>
      <c r="AS4" s="46"/>
      <c r="AT4" s="46"/>
      <c r="AU4" s="46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</row>
    <row r="5" spans="2:84" ht="13.5" customHeight="1" x14ac:dyDescent="0.15">
      <c r="B5" s="2" t="s">
        <v>32</v>
      </c>
      <c r="C5" s="3"/>
      <c r="D5" s="3"/>
      <c r="E5" s="170" t="s">
        <v>1</v>
      </c>
      <c r="F5" s="171"/>
      <c r="G5" s="174" t="s">
        <v>2</v>
      </c>
      <c r="H5" s="175"/>
      <c r="I5" s="170" t="s">
        <v>3</v>
      </c>
      <c r="J5" s="178"/>
      <c r="K5" s="171"/>
      <c r="L5" s="181" t="s">
        <v>4</v>
      </c>
      <c r="M5" s="182"/>
      <c r="N5" s="182"/>
      <c r="O5" s="182"/>
      <c r="P5" s="182"/>
      <c r="Q5" s="183"/>
      <c r="R5" s="170" t="s">
        <v>5</v>
      </c>
      <c r="S5" s="178"/>
      <c r="T5" s="178"/>
      <c r="U5" s="171"/>
      <c r="V5" s="187" t="s">
        <v>33</v>
      </c>
      <c r="W5" s="137"/>
      <c r="X5" s="151" t="s">
        <v>8</v>
      </c>
      <c r="Y5" s="151"/>
      <c r="Z5" s="140"/>
      <c r="AA5" s="140"/>
      <c r="AB5" s="140"/>
      <c r="AC5" s="140"/>
      <c r="AD5" s="140"/>
      <c r="AE5" s="140"/>
      <c r="AF5" s="140"/>
      <c r="AG5" s="140"/>
      <c r="AH5" s="140"/>
      <c r="AI5" s="66" t="s">
        <v>34</v>
      </c>
      <c r="AJ5" s="180"/>
      <c r="AK5" s="66" t="s">
        <v>35</v>
      </c>
      <c r="AL5" s="66"/>
      <c r="AM5" s="68"/>
      <c r="AN5" s="68"/>
      <c r="AO5" s="68"/>
      <c r="AP5" s="66" t="s">
        <v>36</v>
      </c>
      <c r="AQ5" s="66"/>
      <c r="AR5" s="68"/>
      <c r="AS5" s="68"/>
      <c r="AT5" s="68"/>
      <c r="AU5" s="68"/>
      <c r="AV5" s="44"/>
      <c r="AW5" s="38" t="s">
        <v>79</v>
      </c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41" t="s">
        <v>77</v>
      </c>
      <c r="BJ5" s="39"/>
      <c r="BK5" s="39"/>
      <c r="BL5" s="39"/>
      <c r="BM5" s="39"/>
      <c r="BN5" s="39"/>
      <c r="BO5" s="39"/>
      <c r="BP5" s="39"/>
      <c r="BQ5" s="39"/>
      <c r="BR5" s="39"/>
      <c r="BS5" s="40"/>
      <c r="BT5" s="70"/>
      <c r="BU5" s="44"/>
      <c r="BV5" s="44"/>
      <c r="BW5" s="71" t="s">
        <v>78</v>
      </c>
      <c r="BX5" s="72"/>
      <c r="BY5" s="72"/>
      <c r="BZ5" s="72"/>
      <c r="CA5" s="72"/>
      <c r="CB5" s="72"/>
      <c r="CC5" s="72"/>
      <c r="CD5" s="73"/>
      <c r="CE5" s="44"/>
    </row>
    <row r="6" spans="2:84" ht="2.25" customHeight="1" x14ac:dyDescent="0.15">
      <c r="B6" s="48" t="s">
        <v>7</v>
      </c>
      <c r="C6" s="49"/>
      <c r="D6" s="49"/>
      <c r="E6" s="172"/>
      <c r="F6" s="173"/>
      <c r="G6" s="176"/>
      <c r="H6" s="177"/>
      <c r="I6" s="172"/>
      <c r="J6" s="179"/>
      <c r="K6" s="173"/>
      <c r="L6" s="184"/>
      <c r="M6" s="185"/>
      <c r="N6" s="185"/>
      <c r="O6" s="185"/>
      <c r="P6" s="185"/>
      <c r="Q6" s="186"/>
      <c r="R6" s="172"/>
      <c r="S6" s="179"/>
      <c r="T6" s="179"/>
      <c r="U6" s="173"/>
      <c r="V6" s="187"/>
      <c r="W6" s="137"/>
      <c r="X6" s="151"/>
      <c r="Y6" s="151"/>
      <c r="Z6" s="140"/>
      <c r="AA6" s="140"/>
      <c r="AB6" s="140"/>
      <c r="AC6" s="140"/>
      <c r="AD6" s="140"/>
      <c r="AE6" s="140"/>
      <c r="AF6" s="140"/>
      <c r="AG6" s="140"/>
      <c r="AH6" s="140"/>
      <c r="AI6" s="66"/>
      <c r="AJ6" s="68"/>
      <c r="AK6" s="66"/>
      <c r="AL6" s="66"/>
      <c r="AM6" s="68"/>
      <c r="AN6" s="68"/>
      <c r="AO6" s="68"/>
      <c r="AP6" s="66"/>
      <c r="AQ6" s="66"/>
      <c r="AR6" s="68"/>
      <c r="AS6" s="68"/>
      <c r="AT6" s="68"/>
      <c r="AU6" s="68"/>
      <c r="AV6" s="44"/>
      <c r="AW6" s="34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128"/>
      <c r="BJ6" s="129"/>
      <c r="BK6" s="129"/>
      <c r="BL6" s="129"/>
      <c r="BM6" s="129"/>
      <c r="BN6" s="129"/>
      <c r="BO6" s="129"/>
      <c r="BP6" s="129"/>
      <c r="BQ6" s="129"/>
      <c r="BR6" s="129"/>
      <c r="BS6" s="130"/>
      <c r="BT6" s="70"/>
      <c r="BU6" s="44"/>
      <c r="BV6" s="44"/>
      <c r="BW6" s="4"/>
      <c r="BX6" s="25"/>
      <c r="BY6" s="25"/>
      <c r="BZ6" s="25"/>
      <c r="CA6" s="25"/>
      <c r="CB6" s="25"/>
      <c r="CC6" s="25"/>
      <c r="CD6" s="5"/>
      <c r="CE6" s="44"/>
    </row>
    <row r="7" spans="2:84" ht="5.25" customHeight="1" x14ac:dyDescent="0.15">
      <c r="B7" s="50"/>
      <c r="C7" s="51"/>
      <c r="D7" s="52"/>
      <c r="E7" s="56" t="s">
        <v>83</v>
      </c>
      <c r="F7" s="58" t="s">
        <v>84</v>
      </c>
      <c r="G7" s="60"/>
      <c r="H7" s="58"/>
      <c r="I7" s="62"/>
      <c r="J7" s="63"/>
      <c r="K7" s="64"/>
      <c r="L7" s="65"/>
      <c r="M7" s="63"/>
      <c r="N7" s="63"/>
      <c r="O7" s="63"/>
      <c r="P7" s="63"/>
      <c r="Q7" s="188"/>
      <c r="R7" s="62"/>
      <c r="S7" s="63"/>
      <c r="T7" s="63"/>
      <c r="U7" s="64"/>
      <c r="V7" s="187"/>
      <c r="W7" s="137"/>
      <c r="X7" s="152"/>
      <c r="Y7" s="152"/>
      <c r="Z7" s="141"/>
      <c r="AA7" s="141"/>
      <c r="AB7" s="141"/>
      <c r="AC7" s="141"/>
      <c r="AD7" s="141"/>
      <c r="AE7" s="141"/>
      <c r="AF7" s="141"/>
      <c r="AG7" s="141"/>
      <c r="AH7" s="141"/>
      <c r="AI7" s="67"/>
      <c r="AJ7" s="69"/>
      <c r="AK7" s="67"/>
      <c r="AL7" s="67"/>
      <c r="AM7" s="69"/>
      <c r="AN7" s="69"/>
      <c r="AO7" s="69"/>
      <c r="AP7" s="67"/>
      <c r="AQ7" s="67"/>
      <c r="AR7" s="69"/>
      <c r="AS7" s="69"/>
      <c r="AT7" s="69"/>
      <c r="AU7" s="69"/>
      <c r="AV7" s="44"/>
      <c r="AW7" s="36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131"/>
      <c r="BJ7" s="132"/>
      <c r="BK7" s="132"/>
      <c r="BL7" s="132"/>
      <c r="BM7" s="132"/>
      <c r="BN7" s="132"/>
      <c r="BO7" s="132"/>
      <c r="BP7" s="132"/>
      <c r="BQ7" s="132"/>
      <c r="BR7" s="132"/>
      <c r="BS7" s="133"/>
      <c r="BT7" s="70"/>
      <c r="BU7" s="44"/>
      <c r="BV7" s="44"/>
      <c r="BW7" s="4" t="s">
        <v>70</v>
      </c>
      <c r="BX7" s="6"/>
      <c r="BY7" s="6"/>
      <c r="BZ7" s="6"/>
      <c r="CA7" s="6"/>
      <c r="CB7" s="6"/>
      <c r="CC7" s="6"/>
      <c r="CD7" s="26"/>
      <c r="CE7" s="44"/>
      <c r="CF7" s="7" t="b">
        <v>1</v>
      </c>
    </row>
    <row r="8" spans="2:84" ht="15.75" customHeight="1" x14ac:dyDescent="0.15">
      <c r="B8" s="53"/>
      <c r="C8" s="54"/>
      <c r="D8" s="55"/>
      <c r="E8" s="57"/>
      <c r="F8" s="59"/>
      <c r="G8" s="61"/>
      <c r="H8" s="59"/>
      <c r="I8" s="62"/>
      <c r="J8" s="63"/>
      <c r="K8" s="64"/>
      <c r="L8" s="65"/>
      <c r="M8" s="63"/>
      <c r="N8" s="63"/>
      <c r="O8" s="63"/>
      <c r="P8" s="63"/>
      <c r="Q8" s="188"/>
      <c r="R8" s="62"/>
      <c r="S8" s="63"/>
      <c r="T8" s="63"/>
      <c r="U8" s="64"/>
      <c r="V8" s="137" t="s">
        <v>37</v>
      </c>
      <c r="W8" s="137"/>
      <c r="X8" s="8"/>
      <c r="Y8" s="197" t="s">
        <v>38</v>
      </c>
      <c r="Z8" s="197"/>
      <c r="AA8" s="144"/>
      <c r="AB8" s="145"/>
      <c r="AC8" s="9" t="s">
        <v>39</v>
      </c>
      <c r="AD8" s="29"/>
      <c r="AE8" s="47" t="s">
        <v>40</v>
      </c>
      <c r="AF8" s="47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97" t="s">
        <v>85</v>
      </c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42"/>
      <c r="BI8" s="131"/>
      <c r="BJ8" s="132"/>
      <c r="BK8" s="132"/>
      <c r="BL8" s="132"/>
      <c r="BM8" s="132"/>
      <c r="BN8" s="132"/>
      <c r="BO8" s="132"/>
      <c r="BP8" s="132"/>
      <c r="BQ8" s="132"/>
      <c r="BR8" s="132"/>
      <c r="BS8" s="133"/>
      <c r="BT8" s="70"/>
      <c r="BU8" s="44"/>
      <c r="BV8" s="44"/>
      <c r="BW8" s="78" t="s">
        <v>69</v>
      </c>
      <c r="BX8" s="79"/>
      <c r="BY8" s="79"/>
      <c r="BZ8" s="79"/>
      <c r="CA8" s="79"/>
      <c r="CB8" s="79"/>
      <c r="CC8" s="80"/>
      <c r="CD8" s="81"/>
      <c r="CE8" s="44"/>
      <c r="CF8" s="7" t="b">
        <v>0</v>
      </c>
    </row>
    <row r="9" spans="2:84" ht="3.75" customHeight="1" x14ac:dyDescent="0.15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37"/>
      <c r="W9" s="137"/>
      <c r="X9" s="151" t="s">
        <v>9</v>
      </c>
      <c r="Y9" s="151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44"/>
      <c r="AW9" s="99" t="s">
        <v>80</v>
      </c>
      <c r="AX9" s="100"/>
      <c r="AY9" s="117"/>
      <c r="AZ9" s="118"/>
      <c r="BA9" s="118"/>
      <c r="BB9" s="118"/>
      <c r="BC9" s="118"/>
      <c r="BD9" s="118"/>
      <c r="BE9" s="105" t="s">
        <v>82</v>
      </c>
      <c r="BF9" s="105"/>
      <c r="BG9" s="105"/>
      <c r="BH9" s="106"/>
      <c r="BI9" s="131"/>
      <c r="BJ9" s="132"/>
      <c r="BK9" s="132"/>
      <c r="BL9" s="132"/>
      <c r="BM9" s="132"/>
      <c r="BN9" s="132"/>
      <c r="BO9" s="132"/>
      <c r="BP9" s="132"/>
      <c r="BQ9" s="132"/>
      <c r="BR9" s="132"/>
      <c r="BS9" s="133"/>
      <c r="BT9" s="70"/>
      <c r="BU9" s="44"/>
      <c r="BV9" s="44"/>
      <c r="BW9" s="10"/>
      <c r="BX9" s="11"/>
      <c r="BY9" s="11"/>
      <c r="BZ9" s="11"/>
      <c r="CA9" s="11"/>
      <c r="CB9" s="11"/>
      <c r="CC9" s="11"/>
      <c r="CD9" s="12"/>
      <c r="CE9" s="44"/>
      <c r="CF9" s="7" t="b">
        <v>1</v>
      </c>
    </row>
    <row r="10" spans="2:84" ht="3" customHeight="1" x14ac:dyDescent="0.15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37"/>
      <c r="W10" s="137"/>
      <c r="X10" s="151"/>
      <c r="Y10" s="151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44"/>
      <c r="AW10" s="101"/>
      <c r="AX10" s="102"/>
      <c r="AY10" s="119"/>
      <c r="AZ10" s="120"/>
      <c r="BA10" s="120"/>
      <c r="BB10" s="120"/>
      <c r="BC10" s="120"/>
      <c r="BD10" s="120"/>
      <c r="BE10" s="107"/>
      <c r="BF10" s="107"/>
      <c r="BG10" s="107"/>
      <c r="BH10" s="108"/>
      <c r="BI10" s="131"/>
      <c r="BJ10" s="132"/>
      <c r="BK10" s="132"/>
      <c r="BL10" s="132"/>
      <c r="BM10" s="132"/>
      <c r="BN10" s="132"/>
      <c r="BO10" s="132"/>
      <c r="BP10" s="132"/>
      <c r="BQ10" s="132"/>
      <c r="BR10" s="132"/>
      <c r="BS10" s="133"/>
      <c r="BT10" s="70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7" t="b">
        <v>1</v>
      </c>
    </row>
    <row r="11" spans="2:84" ht="2.25" customHeight="1" x14ac:dyDescent="0.15">
      <c r="B11" s="155" t="s">
        <v>41</v>
      </c>
      <c r="C11" s="156"/>
      <c r="D11" s="156"/>
      <c r="E11" s="157"/>
      <c r="F11" s="161"/>
      <c r="G11" s="164"/>
      <c r="H11" s="164"/>
      <c r="I11" s="164"/>
      <c r="J11" s="164"/>
      <c r="K11" s="164"/>
      <c r="L11" s="198" t="s">
        <v>87</v>
      </c>
      <c r="M11" s="164"/>
      <c r="N11" s="164"/>
      <c r="O11" s="164"/>
      <c r="P11" s="164"/>
      <c r="Q11" s="164"/>
      <c r="R11" s="164"/>
      <c r="S11" s="198" t="s">
        <v>87</v>
      </c>
      <c r="T11" s="198"/>
      <c r="U11" s="201"/>
      <c r="V11" s="137"/>
      <c r="W11" s="137"/>
      <c r="X11" s="151"/>
      <c r="Y11" s="151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44"/>
      <c r="AW11" s="101"/>
      <c r="AX11" s="102"/>
      <c r="AY11" s="119"/>
      <c r="AZ11" s="120"/>
      <c r="BA11" s="120"/>
      <c r="BB11" s="120"/>
      <c r="BC11" s="120"/>
      <c r="BD11" s="120"/>
      <c r="BE11" s="107"/>
      <c r="BF11" s="107"/>
      <c r="BG11" s="107"/>
      <c r="BH11" s="108"/>
      <c r="BI11" s="131"/>
      <c r="BJ11" s="132"/>
      <c r="BK11" s="132"/>
      <c r="BL11" s="132"/>
      <c r="BM11" s="132"/>
      <c r="BN11" s="132"/>
      <c r="BO11" s="132"/>
      <c r="BP11" s="132"/>
      <c r="BQ11" s="132"/>
      <c r="BR11" s="132"/>
      <c r="BS11" s="133"/>
      <c r="BT11" s="70"/>
      <c r="BU11" s="44"/>
      <c r="BV11" s="44"/>
      <c r="BW11" s="82" t="s">
        <v>72</v>
      </c>
      <c r="BX11" s="83"/>
      <c r="BY11" s="83"/>
      <c r="BZ11" s="83"/>
      <c r="CA11" s="83"/>
      <c r="CB11" s="13"/>
      <c r="CC11" s="13"/>
      <c r="CD11" s="14"/>
      <c r="CE11" s="44"/>
    </row>
    <row r="12" spans="2:84" ht="5.25" customHeight="1" x14ac:dyDescent="0.15">
      <c r="B12" s="158"/>
      <c r="C12" s="159"/>
      <c r="D12" s="159"/>
      <c r="E12" s="160"/>
      <c r="F12" s="162"/>
      <c r="G12" s="165"/>
      <c r="H12" s="165"/>
      <c r="I12" s="165"/>
      <c r="J12" s="165"/>
      <c r="K12" s="165"/>
      <c r="L12" s="199"/>
      <c r="M12" s="165"/>
      <c r="N12" s="165"/>
      <c r="O12" s="165"/>
      <c r="P12" s="165"/>
      <c r="Q12" s="165"/>
      <c r="R12" s="165"/>
      <c r="S12" s="199"/>
      <c r="T12" s="199"/>
      <c r="U12" s="202"/>
      <c r="V12" s="137"/>
      <c r="W12" s="137"/>
      <c r="X12" s="152"/>
      <c r="Y12" s="152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44"/>
      <c r="AW12" s="101"/>
      <c r="AX12" s="102"/>
      <c r="AY12" s="119"/>
      <c r="AZ12" s="120"/>
      <c r="BA12" s="120"/>
      <c r="BB12" s="120"/>
      <c r="BC12" s="120"/>
      <c r="BD12" s="120"/>
      <c r="BE12" s="107"/>
      <c r="BF12" s="107"/>
      <c r="BG12" s="107"/>
      <c r="BH12" s="108"/>
      <c r="BI12" s="131"/>
      <c r="BJ12" s="132"/>
      <c r="BK12" s="132"/>
      <c r="BL12" s="132"/>
      <c r="BM12" s="132"/>
      <c r="BN12" s="132"/>
      <c r="BO12" s="132"/>
      <c r="BP12" s="132"/>
      <c r="BQ12" s="132"/>
      <c r="BR12" s="132"/>
      <c r="BS12" s="133"/>
      <c r="BT12" s="70"/>
      <c r="BU12" s="44"/>
      <c r="BV12" s="44"/>
      <c r="BW12" s="84"/>
      <c r="BX12" s="85"/>
      <c r="BY12" s="85"/>
      <c r="BZ12" s="85"/>
      <c r="CA12" s="85"/>
      <c r="CB12" s="74">
        <f>C35</f>
        <v>7</v>
      </c>
      <c r="CC12" s="74" t="s">
        <v>66</v>
      </c>
      <c r="CD12" s="76"/>
      <c r="CE12" s="44"/>
    </row>
    <row r="13" spans="2:84" ht="6" customHeight="1" x14ac:dyDescent="0.15">
      <c r="B13" s="158"/>
      <c r="C13" s="159"/>
      <c r="D13" s="159"/>
      <c r="E13" s="160"/>
      <c r="F13" s="162"/>
      <c r="G13" s="165"/>
      <c r="H13" s="165"/>
      <c r="I13" s="165"/>
      <c r="J13" s="165"/>
      <c r="K13" s="165"/>
      <c r="L13" s="199"/>
      <c r="M13" s="165"/>
      <c r="N13" s="165"/>
      <c r="O13" s="165"/>
      <c r="P13" s="165"/>
      <c r="Q13" s="165"/>
      <c r="R13" s="165"/>
      <c r="S13" s="199"/>
      <c r="T13" s="199"/>
      <c r="U13" s="202"/>
      <c r="V13" s="137" t="s">
        <v>42</v>
      </c>
      <c r="W13" s="137"/>
      <c r="X13" s="167"/>
      <c r="Y13" s="167"/>
      <c r="Z13" s="167"/>
      <c r="AA13" s="167"/>
      <c r="AB13" s="167"/>
      <c r="AC13" s="167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44"/>
      <c r="AV13" s="44"/>
      <c r="AW13" s="103"/>
      <c r="AX13" s="104"/>
      <c r="AY13" s="121"/>
      <c r="AZ13" s="122"/>
      <c r="BA13" s="122"/>
      <c r="BB13" s="122"/>
      <c r="BC13" s="122"/>
      <c r="BD13" s="122"/>
      <c r="BE13" s="109"/>
      <c r="BF13" s="109"/>
      <c r="BG13" s="109"/>
      <c r="BH13" s="110"/>
      <c r="BI13" s="131"/>
      <c r="BJ13" s="132"/>
      <c r="BK13" s="132"/>
      <c r="BL13" s="132"/>
      <c r="BM13" s="132"/>
      <c r="BN13" s="132"/>
      <c r="BO13" s="132"/>
      <c r="BP13" s="132"/>
      <c r="BQ13" s="132"/>
      <c r="BR13" s="132"/>
      <c r="BS13" s="133"/>
      <c r="BT13" s="70"/>
      <c r="BU13" s="44"/>
      <c r="BV13" s="44"/>
      <c r="BW13" s="86"/>
      <c r="BX13" s="87"/>
      <c r="BY13" s="87"/>
      <c r="BZ13" s="87"/>
      <c r="CA13" s="87"/>
      <c r="CB13" s="75"/>
      <c r="CC13" s="75"/>
      <c r="CD13" s="77"/>
      <c r="CE13" s="44"/>
    </row>
    <row r="14" spans="2:84" ht="4.5" customHeight="1" x14ac:dyDescent="0.15">
      <c r="B14" s="189" t="s">
        <v>6</v>
      </c>
      <c r="C14" s="190"/>
      <c r="D14" s="190"/>
      <c r="E14" s="191"/>
      <c r="F14" s="162"/>
      <c r="G14" s="165"/>
      <c r="H14" s="165"/>
      <c r="I14" s="165"/>
      <c r="J14" s="165"/>
      <c r="K14" s="165"/>
      <c r="L14" s="199"/>
      <c r="M14" s="165"/>
      <c r="N14" s="165"/>
      <c r="O14" s="165"/>
      <c r="P14" s="165"/>
      <c r="Q14" s="165"/>
      <c r="R14" s="165"/>
      <c r="S14" s="199"/>
      <c r="T14" s="199"/>
      <c r="U14" s="202"/>
      <c r="V14" s="137"/>
      <c r="W14" s="137"/>
      <c r="X14" s="167"/>
      <c r="Y14" s="167"/>
      <c r="Z14" s="167"/>
      <c r="AA14" s="167"/>
      <c r="AB14" s="167"/>
      <c r="AC14" s="167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44"/>
      <c r="AV14" s="44"/>
      <c r="AW14" s="99" t="s">
        <v>81</v>
      </c>
      <c r="AX14" s="100"/>
      <c r="AY14" s="117"/>
      <c r="AZ14" s="118"/>
      <c r="BA14" s="118"/>
      <c r="BB14" s="118"/>
      <c r="BC14" s="118"/>
      <c r="BD14" s="118"/>
      <c r="BE14" s="111" t="s">
        <v>82</v>
      </c>
      <c r="BF14" s="111"/>
      <c r="BG14" s="111"/>
      <c r="BH14" s="112"/>
      <c r="BI14" s="131"/>
      <c r="BJ14" s="132"/>
      <c r="BK14" s="132"/>
      <c r="BL14" s="132"/>
      <c r="BM14" s="132"/>
      <c r="BN14" s="132"/>
      <c r="BO14" s="132"/>
      <c r="BP14" s="132"/>
      <c r="BQ14" s="132"/>
      <c r="BR14" s="132"/>
      <c r="BS14" s="133"/>
      <c r="BT14" s="70"/>
      <c r="BU14" s="44"/>
      <c r="BV14" s="44"/>
      <c r="BW14" s="88" t="s">
        <v>86</v>
      </c>
      <c r="BX14" s="89"/>
      <c r="BY14" s="89"/>
      <c r="BZ14" s="89"/>
      <c r="CA14" s="89"/>
      <c r="CB14" s="89"/>
      <c r="CC14" s="89"/>
      <c r="CD14" s="90"/>
      <c r="CE14" s="44"/>
    </row>
    <row r="15" spans="2:84" ht="7.5" customHeight="1" x14ac:dyDescent="0.15">
      <c r="B15" s="192"/>
      <c r="C15" s="193"/>
      <c r="D15" s="193"/>
      <c r="E15" s="191"/>
      <c r="F15" s="162"/>
      <c r="G15" s="165"/>
      <c r="H15" s="165"/>
      <c r="I15" s="165"/>
      <c r="J15" s="165"/>
      <c r="K15" s="165"/>
      <c r="L15" s="199"/>
      <c r="M15" s="165"/>
      <c r="N15" s="165"/>
      <c r="O15" s="165"/>
      <c r="P15" s="165"/>
      <c r="Q15" s="165"/>
      <c r="R15" s="165"/>
      <c r="S15" s="199"/>
      <c r="T15" s="199"/>
      <c r="U15" s="202"/>
      <c r="V15" s="137"/>
      <c r="W15" s="137"/>
      <c r="X15" s="151" t="s">
        <v>10</v>
      </c>
      <c r="Y15" s="151"/>
      <c r="Z15" s="140"/>
      <c r="AA15" s="140"/>
      <c r="AB15" s="140"/>
      <c r="AC15" s="140"/>
      <c r="AD15" s="140"/>
      <c r="AE15" s="126"/>
      <c r="AF15" s="126"/>
      <c r="AG15" s="137" t="s">
        <v>11</v>
      </c>
      <c r="AH15" s="138"/>
      <c r="AI15" s="138"/>
      <c r="AJ15" s="138"/>
      <c r="AK15" s="140"/>
      <c r="AL15" s="140"/>
      <c r="AM15" s="140"/>
      <c r="AN15" s="140"/>
      <c r="AO15" s="140"/>
      <c r="AP15" s="140"/>
      <c r="AQ15" s="140"/>
      <c r="AR15" s="140"/>
      <c r="AS15" s="140"/>
      <c r="AT15" s="142"/>
      <c r="AU15" s="142"/>
      <c r="AV15" s="44"/>
      <c r="AW15" s="101"/>
      <c r="AX15" s="102"/>
      <c r="AY15" s="119"/>
      <c r="AZ15" s="120"/>
      <c r="BA15" s="120"/>
      <c r="BB15" s="120"/>
      <c r="BC15" s="120"/>
      <c r="BD15" s="120"/>
      <c r="BE15" s="113"/>
      <c r="BF15" s="113"/>
      <c r="BG15" s="113"/>
      <c r="BH15" s="114"/>
      <c r="BI15" s="134"/>
      <c r="BJ15" s="135"/>
      <c r="BK15" s="135"/>
      <c r="BL15" s="135"/>
      <c r="BM15" s="135"/>
      <c r="BN15" s="135"/>
      <c r="BO15" s="135"/>
      <c r="BP15" s="135"/>
      <c r="BQ15" s="135"/>
      <c r="BR15" s="135"/>
      <c r="BS15" s="136"/>
      <c r="BT15" s="70"/>
      <c r="BU15" s="44"/>
      <c r="BV15" s="44"/>
      <c r="BW15" s="91"/>
      <c r="BX15" s="92"/>
      <c r="BY15" s="92"/>
      <c r="BZ15" s="92"/>
      <c r="CA15" s="92"/>
      <c r="CB15" s="92"/>
      <c r="CC15" s="92"/>
      <c r="CD15" s="93"/>
      <c r="CE15" s="44"/>
    </row>
    <row r="16" spans="2:84" ht="11.25" customHeight="1" x14ac:dyDescent="0.15">
      <c r="B16" s="194"/>
      <c r="C16" s="195"/>
      <c r="D16" s="195"/>
      <c r="E16" s="196"/>
      <c r="F16" s="163"/>
      <c r="G16" s="166"/>
      <c r="H16" s="166"/>
      <c r="I16" s="166"/>
      <c r="J16" s="166"/>
      <c r="K16" s="166"/>
      <c r="L16" s="200"/>
      <c r="M16" s="166"/>
      <c r="N16" s="166"/>
      <c r="O16" s="166"/>
      <c r="P16" s="166"/>
      <c r="Q16" s="166"/>
      <c r="R16" s="166"/>
      <c r="S16" s="200"/>
      <c r="T16" s="200"/>
      <c r="U16" s="203"/>
      <c r="V16" s="137"/>
      <c r="W16" s="137"/>
      <c r="X16" s="151"/>
      <c r="Y16" s="151"/>
      <c r="Z16" s="140"/>
      <c r="AA16" s="140"/>
      <c r="AB16" s="140"/>
      <c r="AC16" s="140"/>
      <c r="AD16" s="140"/>
      <c r="AE16" s="126"/>
      <c r="AF16" s="126"/>
      <c r="AG16" s="138"/>
      <c r="AH16" s="138"/>
      <c r="AI16" s="138"/>
      <c r="AJ16" s="138"/>
      <c r="AK16" s="140"/>
      <c r="AL16" s="140"/>
      <c r="AM16" s="140"/>
      <c r="AN16" s="140"/>
      <c r="AO16" s="140"/>
      <c r="AP16" s="140"/>
      <c r="AQ16" s="140"/>
      <c r="AR16" s="140"/>
      <c r="AS16" s="140"/>
      <c r="AT16" s="142"/>
      <c r="AU16" s="142"/>
      <c r="AV16" s="44"/>
      <c r="AW16" s="103"/>
      <c r="AX16" s="104"/>
      <c r="AY16" s="121"/>
      <c r="AZ16" s="122"/>
      <c r="BA16" s="122"/>
      <c r="BB16" s="122"/>
      <c r="BC16" s="122"/>
      <c r="BD16" s="122"/>
      <c r="BE16" s="115"/>
      <c r="BF16" s="115"/>
      <c r="BG16" s="115"/>
      <c r="BH16" s="116"/>
      <c r="BI16" s="146" t="s">
        <v>12</v>
      </c>
      <c r="BJ16" s="147"/>
      <c r="BK16" s="147"/>
      <c r="BL16" s="148"/>
      <c r="BM16" s="124"/>
      <c r="BN16" s="125"/>
      <c r="BO16" s="123"/>
      <c r="BP16" s="123"/>
      <c r="BQ16" s="123"/>
      <c r="BR16" s="123"/>
      <c r="BS16" s="43"/>
      <c r="BT16" s="70"/>
      <c r="BU16" s="44"/>
      <c r="BV16" s="44"/>
      <c r="BW16" s="94"/>
      <c r="BX16" s="95"/>
      <c r="BY16" s="95"/>
      <c r="BZ16" s="95"/>
      <c r="CA16" s="95"/>
      <c r="CB16" s="95"/>
      <c r="CC16" s="95"/>
      <c r="CD16" s="96"/>
      <c r="CE16" s="44"/>
    </row>
    <row r="17" spans="2:85" ht="2.25" customHeight="1" x14ac:dyDescent="0.15"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37"/>
      <c r="W17" s="137"/>
      <c r="X17" s="152"/>
      <c r="Y17" s="152"/>
      <c r="Z17" s="141"/>
      <c r="AA17" s="141"/>
      <c r="AB17" s="141"/>
      <c r="AC17" s="141"/>
      <c r="AD17" s="141"/>
      <c r="AE17" s="127"/>
      <c r="AF17" s="127"/>
      <c r="AG17" s="139"/>
      <c r="AH17" s="139"/>
      <c r="AI17" s="139"/>
      <c r="AJ17" s="139"/>
      <c r="AK17" s="141"/>
      <c r="AL17" s="141"/>
      <c r="AM17" s="141"/>
      <c r="AN17" s="141"/>
      <c r="AO17" s="141"/>
      <c r="AP17" s="141"/>
      <c r="AQ17" s="141"/>
      <c r="AR17" s="141"/>
      <c r="AS17" s="141"/>
      <c r="AT17" s="143"/>
      <c r="AU17" s="14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G17" s="15"/>
    </row>
    <row r="18" spans="2:85" ht="7.5" customHeight="1" thickBot="1" x14ac:dyDescent="0.2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</row>
    <row r="19" spans="2:85" ht="14.25" customHeight="1" x14ac:dyDescent="0.15"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5" t="s">
        <v>75</v>
      </c>
      <c r="AA19" s="216"/>
      <c r="AB19" s="216"/>
      <c r="AC19" s="216"/>
      <c r="AD19" s="215">
        <f>C26</f>
        <v>6</v>
      </c>
      <c r="AE19" s="216"/>
      <c r="AF19" s="217" t="s">
        <v>67</v>
      </c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16"/>
      <c r="BD19" s="16"/>
      <c r="BE19" s="16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8"/>
    </row>
    <row r="20" spans="2:85" ht="14.25" customHeight="1" x14ac:dyDescent="0.15">
      <c r="B20" s="219" t="s">
        <v>13</v>
      </c>
      <c r="C20" s="220"/>
      <c r="D20" s="220"/>
      <c r="E20" s="221"/>
      <c r="F20" s="221"/>
      <c r="G20" s="222"/>
      <c r="H20" s="229"/>
      <c r="I20" s="230"/>
      <c r="J20" s="230"/>
      <c r="K20" s="230"/>
      <c r="L20" s="230"/>
      <c r="M20" s="230"/>
      <c r="N20" s="230"/>
      <c r="O20" s="230"/>
      <c r="P20" s="231" t="s">
        <v>14</v>
      </c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0"/>
      <c r="AJ20" s="230"/>
      <c r="AK20" s="230"/>
      <c r="AL20" s="230"/>
      <c r="AM20" s="232"/>
      <c r="AN20" s="44"/>
      <c r="AO20" s="204" t="s">
        <v>21</v>
      </c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5"/>
    </row>
    <row r="21" spans="2:85" ht="14.25" customHeight="1" x14ac:dyDescent="0.15">
      <c r="B21" s="223"/>
      <c r="C21" s="224"/>
      <c r="D21" s="224"/>
      <c r="E21" s="224"/>
      <c r="F21" s="224"/>
      <c r="G21" s="225"/>
      <c r="H21" s="206" t="s">
        <v>43</v>
      </c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8"/>
      <c r="T21" s="206" t="s">
        <v>44</v>
      </c>
      <c r="U21" s="207"/>
      <c r="V21" s="207"/>
      <c r="W21" s="207"/>
      <c r="X21" s="207"/>
      <c r="Y21" s="208"/>
      <c r="Z21" s="206" t="s">
        <v>45</v>
      </c>
      <c r="AA21" s="207"/>
      <c r="AB21" s="207"/>
      <c r="AC21" s="207"/>
      <c r="AD21" s="208"/>
      <c r="AE21" s="206" t="s">
        <v>46</v>
      </c>
      <c r="AF21" s="207"/>
      <c r="AG21" s="207"/>
      <c r="AH21" s="207"/>
      <c r="AI21" s="207"/>
      <c r="AJ21" s="207"/>
      <c r="AK21" s="207"/>
      <c r="AL21" s="207"/>
      <c r="AM21" s="208"/>
      <c r="AN21" s="44"/>
      <c r="AO21" s="209" t="s">
        <v>22</v>
      </c>
      <c r="AP21" s="209"/>
      <c r="AQ21" s="209"/>
      <c r="AR21" s="209"/>
      <c r="AS21" s="209"/>
      <c r="AT21" s="209"/>
      <c r="AU21" s="209"/>
      <c r="AV21" s="209"/>
      <c r="AW21" s="209"/>
      <c r="AX21" s="210" t="s">
        <v>47</v>
      </c>
      <c r="AY21" s="211"/>
      <c r="AZ21" s="211"/>
      <c r="BA21" s="211"/>
      <c r="BB21" s="211"/>
      <c r="BC21" s="211"/>
      <c r="BD21" s="211"/>
      <c r="BE21" s="211"/>
      <c r="BF21" s="210" t="s">
        <v>48</v>
      </c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2"/>
    </row>
    <row r="22" spans="2:85" ht="12" customHeight="1" x14ac:dyDescent="0.15">
      <c r="B22" s="223"/>
      <c r="C22" s="224"/>
      <c r="D22" s="224"/>
      <c r="E22" s="224"/>
      <c r="F22" s="224"/>
      <c r="G22" s="225"/>
      <c r="H22" s="264" t="s">
        <v>15</v>
      </c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6"/>
      <c r="T22" s="267" t="s">
        <v>16</v>
      </c>
      <c r="U22" s="268"/>
      <c r="V22" s="268"/>
      <c r="W22" s="268"/>
      <c r="X22" s="268"/>
      <c r="Y22" s="269"/>
      <c r="Z22" s="264" t="s">
        <v>17</v>
      </c>
      <c r="AA22" s="265"/>
      <c r="AB22" s="265"/>
      <c r="AC22" s="265"/>
      <c r="AD22" s="266"/>
      <c r="AE22" s="264" t="s">
        <v>18</v>
      </c>
      <c r="AF22" s="265"/>
      <c r="AG22" s="265"/>
      <c r="AH22" s="265"/>
      <c r="AI22" s="265"/>
      <c r="AJ22" s="265"/>
      <c r="AK22" s="265"/>
      <c r="AL22" s="265"/>
      <c r="AM22" s="266"/>
      <c r="AN22" s="44"/>
      <c r="AO22" s="270"/>
      <c r="AP22" s="271"/>
      <c r="AQ22" s="271"/>
      <c r="AR22" s="271"/>
      <c r="AS22" s="271"/>
      <c r="AT22" s="271"/>
      <c r="AU22" s="271"/>
      <c r="AV22" s="271"/>
      <c r="AW22" s="271"/>
      <c r="AX22" s="273" t="s">
        <v>23</v>
      </c>
      <c r="AY22" s="274"/>
      <c r="AZ22" s="274"/>
      <c r="BA22" s="274"/>
      <c r="BB22" s="274"/>
      <c r="BC22" s="274"/>
      <c r="BD22" s="274"/>
      <c r="BE22" s="275"/>
      <c r="BF22" s="233" t="s">
        <v>24</v>
      </c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5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7"/>
    </row>
    <row r="23" spans="2:85" x14ac:dyDescent="0.15">
      <c r="B23" s="223"/>
      <c r="C23" s="224"/>
      <c r="D23" s="224"/>
      <c r="E23" s="224"/>
      <c r="F23" s="224"/>
      <c r="G23" s="225"/>
      <c r="H23" s="244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6"/>
      <c r="T23" s="250" t="s">
        <v>19</v>
      </c>
      <c r="U23" s="251"/>
      <c r="V23" s="251"/>
      <c r="W23" s="251"/>
      <c r="X23" s="251"/>
      <c r="Y23" s="252"/>
      <c r="Z23" s="250" t="s">
        <v>20</v>
      </c>
      <c r="AA23" s="251"/>
      <c r="AB23" s="251"/>
      <c r="AC23" s="251"/>
      <c r="AD23" s="252"/>
      <c r="AE23" s="250" t="s">
        <v>49</v>
      </c>
      <c r="AF23" s="251"/>
      <c r="AG23" s="251"/>
      <c r="AH23" s="251"/>
      <c r="AI23" s="251"/>
      <c r="AJ23" s="251"/>
      <c r="AK23" s="251"/>
      <c r="AL23" s="251"/>
      <c r="AM23" s="252"/>
      <c r="AN23" s="44"/>
      <c r="AO23" s="272"/>
      <c r="AP23" s="272"/>
      <c r="AQ23" s="272"/>
      <c r="AR23" s="272"/>
      <c r="AS23" s="272"/>
      <c r="AT23" s="272"/>
      <c r="AU23" s="272"/>
      <c r="AV23" s="272"/>
      <c r="AW23" s="272"/>
      <c r="AX23" s="70"/>
      <c r="AY23" s="44"/>
      <c r="AZ23" s="44"/>
      <c r="BA23" s="44"/>
      <c r="BB23" s="44"/>
      <c r="BC23" s="44"/>
      <c r="BD23" s="44"/>
      <c r="BE23" s="44"/>
      <c r="BF23" s="258" t="s">
        <v>50</v>
      </c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60"/>
      <c r="BT23" s="238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40"/>
    </row>
    <row r="24" spans="2:85" ht="15.75" customHeight="1" x14ac:dyDescent="0.15">
      <c r="B24" s="223"/>
      <c r="C24" s="224"/>
      <c r="D24" s="224"/>
      <c r="E24" s="224"/>
      <c r="F24" s="224"/>
      <c r="G24" s="225"/>
      <c r="H24" s="244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6"/>
      <c r="T24" s="250"/>
      <c r="U24" s="251"/>
      <c r="V24" s="251"/>
      <c r="W24" s="251"/>
      <c r="X24" s="251"/>
      <c r="Y24" s="252"/>
      <c r="Z24" s="250"/>
      <c r="AA24" s="251"/>
      <c r="AB24" s="251"/>
      <c r="AC24" s="251"/>
      <c r="AD24" s="252"/>
      <c r="AE24" s="250"/>
      <c r="AF24" s="251"/>
      <c r="AG24" s="251"/>
      <c r="AH24" s="251"/>
      <c r="AI24" s="251"/>
      <c r="AJ24" s="251"/>
      <c r="AK24" s="251"/>
      <c r="AL24" s="251"/>
      <c r="AM24" s="252"/>
      <c r="AN24" s="44"/>
      <c r="AO24" s="272"/>
      <c r="AP24" s="272"/>
      <c r="AQ24" s="272"/>
      <c r="AR24" s="272"/>
      <c r="AS24" s="272"/>
      <c r="AT24" s="272"/>
      <c r="AU24" s="272"/>
      <c r="AV24" s="272"/>
      <c r="AW24" s="272"/>
      <c r="AX24" s="70"/>
      <c r="AY24" s="44"/>
      <c r="AZ24" s="44"/>
      <c r="BA24" s="44"/>
      <c r="BB24" s="44"/>
      <c r="BC24" s="44"/>
      <c r="BD24" s="44"/>
      <c r="BE24" s="44"/>
      <c r="BF24" s="258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60"/>
      <c r="BT24" s="238"/>
      <c r="BU24" s="239"/>
      <c r="BV24" s="239"/>
      <c r="BW24" s="239"/>
      <c r="BX24" s="239"/>
      <c r="BY24" s="239"/>
      <c r="BZ24" s="239"/>
      <c r="CA24" s="239"/>
      <c r="CB24" s="239"/>
      <c r="CC24" s="239"/>
      <c r="CD24" s="239"/>
      <c r="CE24" s="240"/>
    </row>
    <row r="25" spans="2:85" ht="10.5" customHeight="1" x14ac:dyDescent="0.15">
      <c r="B25" s="226"/>
      <c r="C25" s="227"/>
      <c r="D25" s="227"/>
      <c r="E25" s="227"/>
      <c r="F25" s="227"/>
      <c r="G25" s="228"/>
      <c r="H25" s="247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9"/>
      <c r="T25" s="253"/>
      <c r="U25" s="254"/>
      <c r="V25" s="254"/>
      <c r="W25" s="254"/>
      <c r="X25" s="254"/>
      <c r="Y25" s="255"/>
      <c r="Z25" s="253"/>
      <c r="AA25" s="254"/>
      <c r="AB25" s="254"/>
      <c r="AC25" s="254"/>
      <c r="AD25" s="255"/>
      <c r="AE25" s="253"/>
      <c r="AF25" s="254"/>
      <c r="AG25" s="254"/>
      <c r="AH25" s="254"/>
      <c r="AI25" s="254"/>
      <c r="AJ25" s="254"/>
      <c r="AK25" s="254"/>
      <c r="AL25" s="254"/>
      <c r="AM25" s="255"/>
      <c r="AN25" s="44"/>
      <c r="AO25" s="272"/>
      <c r="AP25" s="272"/>
      <c r="AQ25" s="272"/>
      <c r="AR25" s="272"/>
      <c r="AS25" s="272"/>
      <c r="AT25" s="272"/>
      <c r="AU25" s="272"/>
      <c r="AV25" s="272"/>
      <c r="AW25" s="272"/>
      <c r="AX25" s="256"/>
      <c r="AY25" s="257"/>
      <c r="AZ25" s="257"/>
      <c r="BA25" s="257"/>
      <c r="BB25" s="257"/>
      <c r="BC25" s="257"/>
      <c r="BD25" s="257"/>
      <c r="BE25" s="257"/>
      <c r="BF25" s="261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3"/>
      <c r="BT25" s="241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3"/>
    </row>
    <row r="26" spans="2:85" ht="19.5" customHeight="1" x14ac:dyDescent="0.15">
      <c r="B26" s="22" t="s">
        <v>72</v>
      </c>
      <c r="C26" s="17">
        <v>6</v>
      </c>
      <c r="D26" s="23" t="s">
        <v>51</v>
      </c>
      <c r="E26" s="284" t="s">
        <v>62</v>
      </c>
      <c r="F26" s="298"/>
      <c r="G26" s="299"/>
      <c r="H26" s="297"/>
      <c r="I26" s="297"/>
      <c r="J26" s="297"/>
      <c r="K26" s="297"/>
      <c r="L26" s="276"/>
      <c r="M26" s="276"/>
      <c r="N26" s="276"/>
      <c r="O26" s="276"/>
      <c r="P26" s="276"/>
      <c r="Q26" s="276"/>
      <c r="R26" s="276"/>
      <c r="S26" s="276"/>
      <c r="T26" s="297"/>
      <c r="U26" s="297"/>
      <c r="V26" s="297"/>
      <c r="W26" s="276"/>
      <c r="X26" s="276"/>
      <c r="Y26" s="276"/>
      <c r="Z26" s="300"/>
      <c r="AA26" s="300"/>
      <c r="AB26" s="276"/>
      <c r="AC26" s="276"/>
      <c r="AD26" s="276"/>
      <c r="AE26" s="292">
        <f>H26+T26+Z26</f>
        <v>0</v>
      </c>
      <c r="AF26" s="293"/>
      <c r="AG26" s="293"/>
      <c r="AH26" s="294"/>
      <c r="AI26" s="295">
        <f>L26+W26+AB26</f>
        <v>0</v>
      </c>
      <c r="AJ26" s="295"/>
      <c r="AK26" s="295"/>
      <c r="AL26" s="295"/>
      <c r="AM26" s="296"/>
      <c r="AN26" s="44"/>
      <c r="AO26" s="297"/>
      <c r="AP26" s="297"/>
      <c r="AQ26" s="289"/>
      <c r="AR26" s="290"/>
      <c r="AS26" s="290"/>
      <c r="AT26" s="290"/>
      <c r="AU26" s="290"/>
      <c r="AV26" s="290"/>
      <c r="AW26" s="291"/>
      <c r="AX26" s="297"/>
      <c r="AY26" s="297"/>
      <c r="AZ26" s="297"/>
      <c r="BA26" s="276"/>
      <c r="BB26" s="276"/>
      <c r="BC26" s="276"/>
      <c r="BD26" s="276"/>
      <c r="BE26" s="276"/>
      <c r="BF26" s="277">
        <f t="shared" ref="BF26:BF40" si="0">AO26+AX26</f>
        <v>0</v>
      </c>
      <c r="BG26" s="277"/>
      <c r="BH26" s="277"/>
      <c r="BI26" s="277"/>
      <c r="BJ26" s="277"/>
      <c r="BK26" s="278">
        <f t="shared" ref="BK26:BK40" si="1">AQ26+BA26</f>
        <v>0</v>
      </c>
      <c r="BL26" s="278"/>
      <c r="BM26" s="278"/>
      <c r="BN26" s="278"/>
      <c r="BO26" s="278"/>
      <c r="BP26" s="278"/>
      <c r="BQ26" s="278"/>
      <c r="BR26" s="278"/>
      <c r="BS26" s="278"/>
      <c r="BT26" s="279"/>
      <c r="BU26" s="279"/>
      <c r="BV26" s="279"/>
      <c r="BW26" s="279"/>
      <c r="BX26" s="279"/>
      <c r="BY26" s="280"/>
      <c r="BZ26" s="281"/>
      <c r="CA26" s="281"/>
      <c r="CB26" s="281"/>
      <c r="CC26" s="281"/>
      <c r="CD26" s="281"/>
      <c r="CE26" s="282"/>
    </row>
    <row r="27" spans="2:85" ht="19.5" customHeight="1" x14ac:dyDescent="0.15">
      <c r="B27" s="283" t="s">
        <v>52</v>
      </c>
      <c r="C27" s="284"/>
      <c r="D27" s="284"/>
      <c r="E27" s="284"/>
      <c r="F27" s="284"/>
      <c r="G27" s="285"/>
      <c r="H27" s="286"/>
      <c r="I27" s="287"/>
      <c r="J27" s="287"/>
      <c r="K27" s="288"/>
      <c r="L27" s="289"/>
      <c r="M27" s="290"/>
      <c r="N27" s="290"/>
      <c r="O27" s="290"/>
      <c r="P27" s="290"/>
      <c r="Q27" s="290"/>
      <c r="R27" s="290"/>
      <c r="S27" s="291"/>
      <c r="T27" s="286"/>
      <c r="U27" s="287"/>
      <c r="V27" s="288"/>
      <c r="W27" s="276"/>
      <c r="X27" s="276"/>
      <c r="Y27" s="276"/>
      <c r="Z27" s="297"/>
      <c r="AA27" s="297"/>
      <c r="AB27" s="276"/>
      <c r="AC27" s="276"/>
      <c r="AD27" s="276"/>
      <c r="AE27" s="301">
        <f>H27+T27+Z27</f>
        <v>0</v>
      </c>
      <c r="AF27" s="293"/>
      <c r="AG27" s="293"/>
      <c r="AH27" s="294"/>
      <c r="AI27" s="295">
        <f>L27+W27+AB27</f>
        <v>0</v>
      </c>
      <c r="AJ27" s="295"/>
      <c r="AK27" s="295"/>
      <c r="AL27" s="295"/>
      <c r="AM27" s="296"/>
      <c r="AN27" s="44"/>
      <c r="AO27" s="297"/>
      <c r="AP27" s="297"/>
      <c r="AQ27" s="289"/>
      <c r="AR27" s="290"/>
      <c r="AS27" s="290"/>
      <c r="AT27" s="290"/>
      <c r="AU27" s="290"/>
      <c r="AV27" s="290"/>
      <c r="AW27" s="291"/>
      <c r="AX27" s="297"/>
      <c r="AY27" s="297"/>
      <c r="AZ27" s="297"/>
      <c r="BA27" s="276"/>
      <c r="BB27" s="276"/>
      <c r="BC27" s="276"/>
      <c r="BD27" s="276"/>
      <c r="BE27" s="276"/>
      <c r="BF27" s="277">
        <f t="shared" si="0"/>
        <v>0</v>
      </c>
      <c r="BG27" s="277"/>
      <c r="BH27" s="277"/>
      <c r="BI27" s="277"/>
      <c r="BJ27" s="277"/>
      <c r="BK27" s="278">
        <f t="shared" si="1"/>
        <v>0</v>
      </c>
      <c r="BL27" s="278"/>
      <c r="BM27" s="278"/>
      <c r="BN27" s="278"/>
      <c r="BO27" s="278"/>
      <c r="BP27" s="278"/>
      <c r="BQ27" s="278"/>
      <c r="BR27" s="278"/>
      <c r="BS27" s="278"/>
      <c r="BT27" s="279"/>
      <c r="BU27" s="279"/>
      <c r="BV27" s="279"/>
      <c r="BW27" s="279"/>
      <c r="BX27" s="279"/>
      <c r="BY27" s="280"/>
      <c r="BZ27" s="281"/>
      <c r="CA27" s="281"/>
      <c r="CB27" s="281"/>
      <c r="CC27" s="281"/>
      <c r="CD27" s="281"/>
      <c r="CE27" s="282"/>
    </row>
    <row r="28" spans="2:85" ht="19.5" customHeight="1" x14ac:dyDescent="0.15">
      <c r="B28" s="302" t="s">
        <v>53</v>
      </c>
      <c r="C28" s="285"/>
      <c r="D28" s="285"/>
      <c r="E28" s="303"/>
      <c r="F28" s="303"/>
      <c r="G28" s="303"/>
      <c r="H28" s="286"/>
      <c r="I28" s="287"/>
      <c r="J28" s="287"/>
      <c r="K28" s="288"/>
      <c r="L28" s="289"/>
      <c r="M28" s="290"/>
      <c r="N28" s="290"/>
      <c r="O28" s="290"/>
      <c r="P28" s="290"/>
      <c r="Q28" s="290"/>
      <c r="R28" s="290"/>
      <c r="S28" s="291"/>
      <c r="T28" s="286"/>
      <c r="U28" s="287"/>
      <c r="V28" s="288"/>
      <c r="W28" s="276"/>
      <c r="X28" s="276"/>
      <c r="Y28" s="276"/>
      <c r="Z28" s="297"/>
      <c r="AA28" s="297"/>
      <c r="AB28" s="276"/>
      <c r="AC28" s="276"/>
      <c r="AD28" s="276"/>
      <c r="AE28" s="292">
        <f t="shared" ref="AE28:AE37" si="2">H28+T28+Z28</f>
        <v>0</v>
      </c>
      <c r="AF28" s="293"/>
      <c r="AG28" s="293"/>
      <c r="AH28" s="294"/>
      <c r="AI28" s="295">
        <f t="shared" ref="AI28:AI40" si="3">L28+W28+AB28</f>
        <v>0</v>
      </c>
      <c r="AJ28" s="295"/>
      <c r="AK28" s="295"/>
      <c r="AL28" s="295"/>
      <c r="AM28" s="296"/>
      <c r="AN28" s="44"/>
      <c r="AO28" s="297"/>
      <c r="AP28" s="297"/>
      <c r="AQ28" s="289"/>
      <c r="AR28" s="290"/>
      <c r="AS28" s="290"/>
      <c r="AT28" s="290"/>
      <c r="AU28" s="290"/>
      <c r="AV28" s="290"/>
      <c r="AW28" s="291"/>
      <c r="AX28" s="297"/>
      <c r="AY28" s="297"/>
      <c r="AZ28" s="297"/>
      <c r="BA28" s="276"/>
      <c r="BB28" s="276"/>
      <c r="BC28" s="276"/>
      <c r="BD28" s="276"/>
      <c r="BE28" s="276"/>
      <c r="BF28" s="277">
        <f t="shared" si="0"/>
        <v>0</v>
      </c>
      <c r="BG28" s="277"/>
      <c r="BH28" s="277"/>
      <c r="BI28" s="277"/>
      <c r="BJ28" s="277"/>
      <c r="BK28" s="278">
        <f t="shared" si="1"/>
        <v>0</v>
      </c>
      <c r="BL28" s="278"/>
      <c r="BM28" s="278"/>
      <c r="BN28" s="278"/>
      <c r="BO28" s="278"/>
      <c r="BP28" s="278"/>
      <c r="BQ28" s="278"/>
      <c r="BR28" s="278"/>
      <c r="BS28" s="278"/>
      <c r="BT28" s="279"/>
      <c r="BU28" s="279"/>
      <c r="BV28" s="279"/>
      <c r="BW28" s="279"/>
      <c r="BX28" s="279"/>
      <c r="BY28" s="280"/>
      <c r="BZ28" s="281"/>
      <c r="CA28" s="281"/>
      <c r="CB28" s="281"/>
      <c r="CC28" s="281"/>
      <c r="CD28" s="281"/>
      <c r="CE28" s="282"/>
    </row>
    <row r="29" spans="2:85" ht="19.5" customHeight="1" x14ac:dyDescent="0.15">
      <c r="B29" s="302" t="s">
        <v>54</v>
      </c>
      <c r="C29" s="285"/>
      <c r="D29" s="285"/>
      <c r="E29" s="303"/>
      <c r="F29" s="303"/>
      <c r="G29" s="303"/>
      <c r="H29" s="286"/>
      <c r="I29" s="287"/>
      <c r="J29" s="287"/>
      <c r="K29" s="288"/>
      <c r="L29" s="289"/>
      <c r="M29" s="290"/>
      <c r="N29" s="290"/>
      <c r="O29" s="290"/>
      <c r="P29" s="290"/>
      <c r="Q29" s="290"/>
      <c r="R29" s="290"/>
      <c r="S29" s="291"/>
      <c r="T29" s="286"/>
      <c r="U29" s="287"/>
      <c r="V29" s="288"/>
      <c r="W29" s="276"/>
      <c r="X29" s="276"/>
      <c r="Y29" s="276"/>
      <c r="Z29" s="297"/>
      <c r="AA29" s="297"/>
      <c r="AB29" s="276"/>
      <c r="AC29" s="276"/>
      <c r="AD29" s="276"/>
      <c r="AE29" s="292">
        <f t="shared" si="2"/>
        <v>0</v>
      </c>
      <c r="AF29" s="293"/>
      <c r="AG29" s="293"/>
      <c r="AH29" s="294"/>
      <c r="AI29" s="295">
        <f t="shared" si="3"/>
        <v>0</v>
      </c>
      <c r="AJ29" s="295"/>
      <c r="AK29" s="295"/>
      <c r="AL29" s="295"/>
      <c r="AM29" s="296"/>
      <c r="AN29" s="44"/>
      <c r="AO29" s="297"/>
      <c r="AP29" s="297"/>
      <c r="AQ29" s="289"/>
      <c r="AR29" s="290"/>
      <c r="AS29" s="290"/>
      <c r="AT29" s="290"/>
      <c r="AU29" s="290"/>
      <c r="AV29" s="290"/>
      <c r="AW29" s="291"/>
      <c r="AX29" s="297"/>
      <c r="AY29" s="297"/>
      <c r="AZ29" s="297"/>
      <c r="BA29" s="276"/>
      <c r="BB29" s="276"/>
      <c r="BC29" s="276"/>
      <c r="BD29" s="276"/>
      <c r="BE29" s="276"/>
      <c r="BF29" s="277">
        <f t="shared" si="0"/>
        <v>0</v>
      </c>
      <c r="BG29" s="277"/>
      <c r="BH29" s="277"/>
      <c r="BI29" s="277"/>
      <c r="BJ29" s="277"/>
      <c r="BK29" s="278">
        <f t="shared" si="1"/>
        <v>0</v>
      </c>
      <c r="BL29" s="278"/>
      <c r="BM29" s="278"/>
      <c r="BN29" s="278"/>
      <c r="BO29" s="278"/>
      <c r="BP29" s="278"/>
      <c r="BQ29" s="278"/>
      <c r="BR29" s="278"/>
      <c r="BS29" s="278"/>
      <c r="BT29" s="279"/>
      <c r="BU29" s="279"/>
      <c r="BV29" s="279"/>
      <c r="BW29" s="279"/>
      <c r="BX29" s="279"/>
      <c r="BY29" s="280"/>
      <c r="BZ29" s="281"/>
      <c r="CA29" s="281"/>
      <c r="CB29" s="281"/>
      <c r="CC29" s="281"/>
      <c r="CD29" s="281"/>
      <c r="CE29" s="282"/>
    </row>
    <row r="30" spans="2:85" ht="19.5" customHeight="1" x14ac:dyDescent="0.15">
      <c r="B30" s="302" t="s">
        <v>55</v>
      </c>
      <c r="C30" s="285"/>
      <c r="D30" s="285"/>
      <c r="E30" s="303"/>
      <c r="F30" s="303"/>
      <c r="G30" s="303"/>
      <c r="H30" s="286"/>
      <c r="I30" s="287"/>
      <c r="J30" s="287"/>
      <c r="K30" s="288"/>
      <c r="L30" s="289"/>
      <c r="M30" s="290"/>
      <c r="N30" s="290"/>
      <c r="O30" s="290"/>
      <c r="P30" s="290"/>
      <c r="Q30" s="290"/>
      <c r="R30" s="290"/>
      <c r="S30" s="291"/>
      <c r="T30" s="286"/>
      <c r="U30" s="287"/>
      <c r="V30" s="288"/>
      <c r="W30" s="276"/>
      <c r="X30" s="276"/>
      <c r="Y30" s="276"/>
      <c r="Z30" s="297"/>
      <c r="AA30" s="297"/>
      <c r="AB30" s="276"/>
      <c r="AC30" s="276"/>
      <c r="AD30" s="276"/>
      <c r="AE30" s="292">
        <f t="shared" si="2"/>
        <v>0</v>
      </c>
      <c r="AF30" s="293"/>
      <c r="AG30" s="293"/>
      <c r="AH30" s="294"/>
      <c r="AI30" s="295">
        <f t="shared" si="3"/>
        <v>0</v>
      </c>
      <c r="AJ30" s="295"/>
      <c r="AK30" s="295"/>
      <c r="AL30" s="295"/>
      <c r="AM30" s="296"/>
      <c r="AN30" s="44"/>
      <c r="AO30" s="297"/>
      <c r="AP30" s="297"/>
      <c r="AQ30" s="289"/>
      <c r="AR30" s="290"/>
      <c r="AS30" s="290"/>
      <c r="AT30" s="290"/>
      <c r="AU30" s="290"/>
      <c r="AV30" s="290"/>
      <c r="AW30" s="291"/>
      <c r="AX30" s="297"/>
      <c r="AY30" s="297"/>
      <c r="AZ30" s="297"/>
      <c r="BA30" s="276"/>
      <c r="BB30" s="276"/>
      <c r="BC30" s="276"/>
      <c r="BD30" s="276"/>
      <c r="BE30" s="276"/>
      <c r="BF30" s="277">
        <f t="shared" si="0"/>
        <v>0</v>
      </c>
      <c r="BG30" s="277"/>
      <c r="BH30" s="277"/>
      <c r="BI30" s="277"/>
      <c r="BJ30" s="277"/>
      <c r="BK30" s="278">
        <f t="shared" si="1"/>
        <v>0</v>
      </c>
      <c r="BL30" s="278"/>
      <c r="BM30" s="278"/>
      <c r="BN30" s="278"/>
      <c r="BO30" s="278"/>
      <c r="BP30" s="278"/>
      <c r="BQ30" s="278"/>
      <c r="BR30" s="278"/>
      <c r="BS30" s="278"/>
      <c r="BT30" s="279"/>
      <c r="BU30" s="279"/>
      <c r="BV30" s="279"/>
      <c r="BW30" s="279"/>
      <c r="BX30" s="279"/>
      <c r="BY30" s="280"/>
      <c r="BZ30" s="281"/>
      <c r="CA30" s="281"/>
      <c r="CB30" s="281"/>
      <c r="CC30" s="281"/>
      <c r="CD30" s="281"/>
      <c r="CE30" s="282"/>
    </row>
    <row r="31" spans="2:85" ht="19.5" customHeight="1" x14ac:dyDescent="0.15">
      <c r="B31" s="302" t="s">
        <v>56</v>
      </c>
      <c r="C31" s="285"/>
      <c r="D31" s="285"/>
      <c r="E31" s="303"/>
      <c r="F31" s="303"/>
      <c r="G31" s="303"/>
      <c r="H31" s="286"/>
      <c r="I31" s="287"/>
      <c r="J31" s="287"/>
      <c r="K31" s="288"/>
      <c r="L31" s="289"/>
      <c r="M31" s="290"/>
      <c r="N31" s="290"/>
      <c r="O31" s="290"/>
      <c r="P31" s="290"/>
      <c r="Q31" s="290"/>
      <c r="R31" s="290"/>
      <c r="S31" s="291"/>
      <c r="T31" s="286"/>
      <c r="U31" s="287"/>
      <c r="V31" s="288"/>
      <c r="W31" s="276"/>
      <c r="X31" s="276"/>
      <c r="Y31" s="276"/>
      <c r="Z31" s="297"/>
      <c r="AA31" s="297"/>
      <c r="AB31" s="276"/>
      <c r="AC31" s="276"/>
      <c r="AD31" s="276"/>
      <c r="AE31" s="292">
        <f t="shared" si="2"/>
        <v>0</v>
      </c>
      <c r="AF31" s="293"/>
      <c r="AG31" s="293"/>
      <c r="AH31" s="294"/>
      <c r="AI31" s="295">
        <f t="shared" si="3"/>
        <v>0</v>
      </c>
      <c r="AJ31" s="295"/>
      <c r="AK31" s="295"/>
      <c r="AL31" s="295"/>
      <c r="AM31" s="296"/>
      <c r="AN31" s="44"/>
      <c r="AO31" s="297"/>
      <c r="AP31" s="297"/>
      <c r="AQ31" s="289"/>
      <c r="AR31" s="290"/>
      <c r="AS31" s="290"/>
      <c r="AT31" s="290"/>
      <c r="AU31" s="290"/>
      <c r="AV31" s="290"/>
      <c r="AW31" s="291"/>
      <c r="AX31" s="297"/>
      <c r="AY31" s="297"/>
      <c r="AZ31" s="297"/>
      <c r="BA31" s="276"/>
      <c r="BB31" s="276"/>
      <c r="BC31" s="276"/>
      <c r="BD31" s="276"/>
      <c r="BE31" s="276"/>
      <c r="BF31" s="277">
        <f t="shared" si="0"/>
        <v>0</v>
      </c>
      <c r="BG31" s="277"/>
      <c r="BH31" s="277"/>
      <c r="BI31" s="277"/>
      <c r="BJ31" s="277"/>
      <c r="BK31" s="278">
        <f t="shared" si="1"/>
        <v>0</v>
      </c>
      <c r="BL31" s="278"/>
      <c r="BM31" s="278"/>
      <c r="BN31" s="278"/>
      <c r="BO31" s="278"/>
      <c r="BP31" s="278"/>
      <c r="BQ31" s="278"/>
      <c r="BR31" s="278"/>
      <c r="BS31" s="278"/>
      <c r="BT31" s="279"/>
      <c r="BU31" s="279"/>
      <c r="BV31" s="279"/>
      <c r="BW31" s="279"/>
      <c r="BX31" s="279"/>
      <c r="BY31" s="280"/>
      <c r="BZ31" s="281"/>
      <c r="CA31" s="281"/>
      <c r="CB31" s="281"/>
      <c r="CC31" s="281"/>
      <c r="CD31" s="281"/>
      <c r="CE31" s="282"/>
    </row>
    <row r="32" spans="2:85" ht="19.5" customHeight="1" x14ac:dyDescent="0.15">
      <c r="B32" s="22"/>
      <c r="C32" s="23"/>
      <c r="D32" s="23"/>
      <c r="E32" s="304" t="s">
        <v>76</v>
      </c>
      <c r="F32" s="305"/>
      <c r="G32" s="306"/>
      <c r="H32" s="286"/>
      <c r="I32" s="287"/>
      <c r="J32" s="287"/>
      <c r="K32" s="288"/>
      <c r="L32" s="289"/>
      <c r="M32" s="290"/>
      <c r="N32" s="290"/>
      <c r="O32" s="290"/>
      <c r="P32" s="290"/>
      <c r="Q32" s="290"/>
      <c r="R32" s="290"/>
      <c r="S32" s="291"/>
      <c r="T32" s="286"/>
      <c r="U32" s="287"/>
      <c r="V32" s="288"/>
      <c r="W32" s="276"/>
      <c r="X32" s="276"/>
      <c r="Y32" s="276"/>
      <c r="Z32" s="297"/>
      <c r="AA32" s="297"/>
      <c r="AB32" s="276"/>
      <c r="AC32" s="276"/>
      <c r="AD32" s="276"/>
      <c r="AE32" s="292">
        <f t="shared" si="2"/>
        <v>0</v>
      </c>
      <c r="AF32" s="293"/>
      <c r="AG32" s="293"/>
      <c r="AH32" s="294"/>
      <c r="AI32" s="295">
        <f t="shared" si="3"/>
        <v>0</v>
      </c>
      <c r="AJ32" s="295"/>
      <c r="AK32" s="295"/>
      <c r="AL32" s="295"/>
      <c r="AM32" s="296"/>
      <c r="AN32" s="44"/>
      <c r="AO32" s="297"/>
      <c r="AP32" s="297"/>
      <c r="AQ32" s="289"/>
      <c r="AR32" s="290"/>
      <c r="AS32" s="290"/>
      <c r="AT32" s="290"/>
      <c r="AU32" s="290"/>
      <c r="AV32" s="290"/>
      <c r="AW32" s="291"/>
      <c r="AX32" s="297"/>
      <c r="AY32" s="297"/>
      <c r="AZ32" s="297"/>
      <c r="BA32" s="276"/>
      <c r="BB32" s="276"/>
      <c r="BC32" s="276"/>
      <c r="BD32" s="276"/>
      <c r="BE32" s="276"/>
      <c r="BF32" s="277">
        <f t="shared" si="0"/>
        <v>0</v>
      </c>
      <c r="BG32" s="277"/>
      <c r="BH32" s="277"/>
      <c r="BI32" s="277"/>
      <c r="BJ32" s="277"/>
      <c r="BK32" s="278">
        <f t="shared" si="1"/>
        <v>0</v>
      </c>
      <c r="BL32" s="278"/>
      <c r="BM32" s="278"/>
      <c r="BN32" s="278"/>
      <c r="BO32" s="278"/>
      <c r="BP32" s="278"/>
      <c r="BQ32" s="278"/>
      <c r="BR32" s="278"/>
      <c r="BS32" s="278"/>
      <c r="BT32" s="279"/>
      <c r="BU32" s="279"/>
      <c r="BV32" s="279"/>
      <c r="BW32" s="279"/>
      <c r="BX32" s="279"/>
      <c r="BY32" s="280"/>
      <c r="BZ32" s="281"/>
      <c r="CA32" s="281"/>
      <c r="CB32" s="281"/>
      <c r="CC32" s="281"/>
      <c r="CD32" s="281"/>
      <c r="CE32" s="282"/>
    </row>
    <row r="33" spans="1:85" ht="19.5" customHeight="1" x14ac:dyDescent="0.15">
      <c r="B33" s="302" t="s">
        <v>58</v>
      </c>
      <c r="C33" s="285"/>
      <c r="D33" s="285"/>
      <c r="E33" s="303"/>
      <c r="F33" s="303"/>
      <c r="G33" s="303"/>
      <c r="H33" s="286"/>
      <c r="I33" s="287"/>
      <c r="J33" s="287"/>
      <c r="K33" s="288"/>
      <c r="L33" s="289"/>
      <c r="M33" s="290"/>
      <c r="N33" s="290"/>
      <c r="O33" s="290"/>
      <c r="P33" s="290"/>
      <c r="Q33" s="290"/>
      <c r="R33" s="290"/>
      <c r="S33" s="291"/>
      <c r="T33" s="297"/>
      <c r="U33" s="297"/>
      <c r="V33" s="297"/>
      <c r="W33" s="276"/>
      <c r="X33" s="276"/>
      <c r="Y33" s="276"/>
      <c r="Z33" s="300"/>
      <c r="AA33" s="300"/>
      <c r="AB33" s="276"/>
      <c r="AC33" s="276"/>
      <c r="AD33" s="276"/>
      <c r="AE33" s="292">
        <f t="shared" si="2"/>
        <v>0</v>
      </c>
      <c r="AF33" s="293"/>
      <c r="AG33" s="293"/>
      <c r="AH33" s="294"/>
      <c r="AI33" s="295">
        <f t="shared" si="3"/>
        <v>0</v>
      </c>
      <c r="AJ33" s="295"/>
      <c r="AK33" s="295"/>
      <c r="AL33" s="295"/>
      <c r="AM33" s="296"/>
      <c r="AN33" s="44"/>
      <c r="AO33" s="297"/>
      <c r="AP33" s="297"/>
      <c r="AQ33" s="289"/>
      <c r="AR33" s="290"/>
      <c r="AS33" s="290"/>
      <c r="AT33" s="290"/>
      <c r="AU33" s="290"/>
      <c r="AV33" s="290"/>
      <c r="AW33" s="291"/>
      <c r="AX33" s="297"/>
      <c r="AY33" s="297"/>
      <c r="AZ33" s="297"/>
      <c r="BA33" s="276"/>
      <c r="BB33" s="276"/>
      <c r="BC33" s="276"/>
      <c r="BD33" s="276"/>
      <c r="BE33" s="276"/>
      <c r="BF33" s="277">
        <f t="shared" si="0"/>
        <v>0</v>
      </c>
      <c r="BG33" s="277"/>
      <c r="BH33" s="277"/>
      <c r="BI33" s="277"/>
      <c r="BJ33" s="277"/>
      <c r="BK33" s="278">
        <f t="shared" si="1"/>
        <v>0</v>
      </c>
      <c r="BL33" s="278"/>
      <c r="BM33" s="278"/>
      <c r="BN33" s="278"/>
      <c r="BO33" s="278"/>
      <c r="BP33" s="278"/>
      <c r="BQ33" s="278"/>
      <c r="BR33" s="278"/>
      <c r="BS33" s="278"/>
      <c r="BT33" s="279"/>
      <c r="BU33" s="279"/>
      <c r="BV33" s="279"/>
      <c r="BW33" s="279"/>
      <c r="BX33" s="279"/>
      <c r="BY33" s="280"/>
      <c r="BZ33" s="281"/>
      <c r="CA33" s="281"/>
      <c r="CB33" s="281"/>
      <c r="CC33" s="281"/>
      <c r="CD33" s="281"/>
      <c r="CE33" s="282"/>
    </row>
    <row r="34" spans="1:85" ht="19.5" customHeight="1" x14ac:dyDescent="0.15">
      <c r="B34" s="302" t="s">
        <v>57</v>
      </c>
      <c r="C34" s="285"/>
      <c r="D34" s="285"/>
      <c r="E34" s="303"/>
      <c r="F34" s="303"/>
      <c r="G34" s="303"/>
      <c r="H34" s="286"/>
      <c r="I34" s="287"/>
      <c r="J34" s="287"/>
      <c r="K34" s="288"/>
      <c r="L34" s="289"/>
      <c r="M34" s="290"/>
      <c r="N34" s="290"/>
      <c r="O34" s="290"/>
      <c r="P34" s="290"/>
      <c r="Q34" s="290"/>
      <c r="R34" s="290"/>
      <c r="S34" s="291"/>
      <c r="T34" s="297"/>
      <c r="U34" s="297"/>
      <c r="V34" s="297"/>
      <c r="W34" s="276"/>
      <c r="X34" s="276"/>
      <c r="Y34" s="276"/>
      <c r="Z34" s="300"/>
      <c r="AA34" s="300"/>
      <c r="AB34" s="276"/>
      <c r="AC34" s="276"/>
      <c r="AD34" s="276"/>
      <c r="AE34" s="292">
        <f t="shared" si="2"/>
        <v>0</v>
      </c>
      <c r="AF34" s="293"/>
      <c r="AG34" s="293"/>
      <c r="AH34" s="294"/>
      <c r="AI34" s="295">
        <f t="shared" si="3"/>
        <v>0</v>
      </c>
      <c r="AJ34" s="295"/>
      <c r="AK34" s="295"/>
      <c r="AL34" s="295"/>
      <c r="AM34" s="296"/>
      <c r="AN34" s="44"/>
      <c r="AO34" s="297"/>
      <c r="AP34" s="297"/>
      <c r="AQ34" s="289"/>
      <c r="AR34" s="290"/>
      <c r="AS34" s="290"/>
      <c r="AT34" s="290"/>
      <c r="AU34" s="290"/>
      <c r="AV34" s="290"/>
      <c r="AW34" s="291"/>
      <c r="AX34" s="297"/>
      <c r="AY34" s="297"/>
      <c r="AZ34" s="297"/>
      <c r="BA34" s="276"/>
      <c r="BB34" s="276"/>
      <c r="BC34" s="276"/>
      <c r="BD34" s="276"/>
      <c r="BE34" s="276"/>
      <c r="BF34" s="277">
        <f t="shared" si="0"/>
        <v>0</v>
      </c>
      <c r="BG34" s="277"/>
      <c r="BH34" s="277"/>
      <c r="BI34" s="277"/>
      <c r="BJ34" s="277"/>
      <c r="BK34" s="278">
        <f t="shared" si="1"/>
        <v>0</v>
      </c>
      <c r="BL34" s="278"/>
      <c r="BM34" s="278"/>
      <c r="BN34" s="278"/>
      <c r="BO34" s="278"/>
      <c r="BP34" s="278"/>
      <c r="BQ34" s="278"/>
      <c r="BR34" s="278"/>
      <c r="BS34" s="278"/>
      <c r="BT34" s="279"/>
      <c r="BU34" s="279"/>
      <c r="BV34" s="279"/>
      <c r="BW34" s="279"/>
      <c r="BX34" s="279"/>
      <c r="BY34" s="280"/>
      <c r="BZ34" s="281"/>
      <c r="CA34" s="281"/>
      <c r="CB34" s="281"/>
      <c r="CC34" s="281"/>
      <c r="CD34" s="281"/>
      <c r="CE34" s="282"/>
    </row>
    <row r="35" spans="1:85" ht="19.5" customHeight="1" x14ac:dyDescent="0.15">
      <c r="B35" s="22" t="s">
        <v>72</v>
      </c>
      <c r="C35" s="23">
        <f>C26+1</f>
        <v>7</v>
      </c>
      <c r="D35" s="23" t="s">
        <v>51</v>
      </c>
      <c r="E35" s="304" t="s">
        <v>61</v>
      </c>
      <c r="F35" s="305"/>
      <c r="G35" s="306"/>
      <c r="H35" s="286"/>
      <c r="I35" s="287"/>
      <c r="J35" s="287"/>
      <c r="K35" s="288"/>
      <c r="L35" s="289"/>
      <c r="M35" s="290"/>
      <c r="N35" s="290"/>
      <c r="O35" s="290"/>
      <c r="P35" s="290"/>
      <c r="Q35" s="290"/>
      <c r="R35" s="290"/>
      <c r="S35" s="291"/>
      <c r="T35" s="297"/>
      <c r="U35" s="297"/>
      <c r="V35" s="297"/>
      <c r="W35" s="276"/>
      <c r="X35" s="276"/>
      <c r="Y35" s="276"/>
      <c r="Z35" s="300"/>
      <c r="AA35" s="300"/>
      <c r="AB35" s="276"/>
      <c r="AC35" s="276"/>
      <c r="AD35" s="276"/>
      <c r="AE35" s="292">
        <f t="shared" si="2"/>
        <v>0</v>
      </c>
      <c r="AF35" s="293"/>
      <c r="AG35" s="293"/>
      <c r="AH35" s="294"/>
      <c r="AI35" s="295">
        <f t="shared" si="3"/>
        <v>0</v>
      </c>
      <c r="AJ35" s="295"/>
      <c r="AK35" s="295"/>
      <c r="AL35" s="295"/>
      <c r="AM35" s="296"/>
      <c r="AN35" s="44"/>
      <c r="AO35" s="297"/>
      <c r="AP35" s="297"/>
      <c r="AQ35" s="289"/>
      <c r="AR35" s="290"/>
      <c r="AS35" s="290"/>
      <c r="AT35" s="290"/>
      <c r="AU35" s="290"/>
      <c r="AV35" s="290"/>
      <c r="AW35" s="291"/>
      <c r="AX35" s="297"/>
      <c r="AY35" s="297"/>
      <c r="AZ35" s="297"/>
      <c r="BA35" s="276"/>
      <c r="BB35" s="276"/>
      <c r="BC35" s="276"/>
      <c r="BD35" s="276"/>
      <c r="BE35" s="276"/>
      <c r="BF35" s="277">
        <f t="shared" si="0"/>
        <v>0</v>
      </c>
      <c r="BG35" s="277"/>
      <c r="BH35" s="277"/>
      <c r="BI35" s="277"/>
      <c r="BJ35" s="277"/>
      <c r="BK35" s="278">
        <f t="shared" si="1"/>
        <v>0</v>
      </c>
      <c r="BL35" s="278"/>
      <c r="BM35" s="278"/>
      <c r="BN35" s="278"/>
      <c r="BO35" s="278"/>
      <c r="BP35" s="278"/>
      <c r="BQ35" s="278"/>
      <c r="BR35" s="278"/>
      <c r="BS35" s="278"/>
      <c r="BT35" s="279"/>
      <c r="BU35" s="279"/>
      <c r="BV35" s="279"/>
      <c r="BW35" s="279"/>
      <c r="BX35" s="279"/>
      <c r="BY35" s="280"/>
      <c r="BZ35" s="281"/>
      <c r="CA35" s="281"/>
      <c r="CB35" s="281"/>
      <c r="CC35" s="281"/>
      <c r="CD35" s="281"/>
      <c r="CE35" s="282"/>
    </row>
    <row r="36" spans="1:85" ht="19.5" customHeight="1" x14ac:dyDescent="0.15">
      <c r="B36" s="302" t="s">
        <v>59</v>
      </c>
      <c r="C36" s="285"/>
      <c r="D36" s="285"/>
      <c r="E36" s="303"/>
      <c r="F36" s="303"/>
      <c r="G36" s="303"/>
      <c r="H36" s="286"/>
      <c r="I36" s="287"/>
      <c r="J36" s="287"/>
      <c r="K36" s="288"/>
      <c r="L36" s="289"/>
      <c r="M36" s="290"/>
      <c r="N36" s="290"/>
      <c r="O36" s="290"/>
      <c r="P36" s="290"/>
      <c r="Q36" s="290"/>
      <c r="R36" s="290"/>
      <c r="S36" s="291"/>
      <c r="T36" s="297"/>
      <c r="U36" s="297"/>
      <c r="V36" s="297"/>
      <c r="W36" s="276"/>
      <c r="X36" s="276"/>
      <c r="Y36" s="276"/>
      <c r="Z36" s="300"/>
      <c r="AA36" s="300"/>
      <c r="AB36" s="276"/>
      <c r="AC36" s="276"/>
      <c r="AD36" s="276"/>
      <c r="AE36" s="292">
        <f t="shared" si="2"/>
        <v>0</v>
      </c>
      <c r="AF36" s="293"/>
      <c r="AG36" s="293"/>
      <c r="AH36" s="294"/>
      <c r="AI36" s="295">
        <f t="shared" si="3"/>
        <v>0</v>
      </c>
      <c r="AJ36" s="295"/>
      <c r="AK36" s="295"/>
      <c r="AL36" s="295"/>
      <c r="AM36" s="296"/>
      <c r="AN36" s="44"/>
      <c r="AO36" s="297"/>
      <c r="AP36" s="297"/>
      <c r="AQ36" s="289"/>
      <c r="AR36" s="290"/>
      <c r="AS36" s="290"/>
      <c r="AT36" s="290"/>
      <c r="AU36" s="290"/>
      <c r="AV36" s="290"/>
      <c r="AW36" s="291"/>
      <c r="AX36" s="297"/>
      <c r="AY36" s="297"/>
      <c r="AZ36" s="297"/>
      <c r="BA36" s="276"/>
      <c r="BB36" s="276"/>
      <c r="BC36" s="276"/>
      <c r="BD36" s="276"/>
      <c r="BE36" s="276"/>
      <c r="BF36" s="277">
        <f t="shared" si="0"/>
        <v>0</v>
      </c>
      <c r="BG36" s="277"/>
      <c r="BH36" s="277"/>
      <c r="BI36" s="277"/>
      <c r="BJ36" s="277"/>
      <c r="BK36" s="278">
        <f t="shared" si="1"/>
        <v>0</v>
      </c>
      <c r="BL36" s="278"/>
      <c r="BM36" s="278"/>
      <c r="BN36" s="278"/>
      <c r="BO36" s="278"/>
      <c r="BP36" s="278"/>
      <c r="BQ36" s="278"/>
      <c r="BR36" s="278"/>
      <c r="BS36" s="278"/>
      <c r="BT36" s="279"/>
      <c r="BU36" s="279"/>
      <c r="BV36" s="279"/>
      <c r="BW36" s="279"/>
      <c r="BX36" s="279"/>
      <c r="BY36" s="280"/>
      <c r="BZ36" s="281"/>
      <c r="CA36" s="281"/>
      <c r="CB36" s="281"/>
      <c r="CC36" s="281"/>
      <c r="CD36" s="281"/>
      <c r="CE36" s="282"/>
    </row>
    <row r="37" spans="1:85" ht="19.5" customHeight="1" x14ac:dyDescent="0.15">
      <c r="B37" s="302" t="s">
        <v>60</v>
      </c>
      <c r="C37" s="285"/>
      <c r="D37" s="285"/>
      <c r="E37" s="303"/>
      <c r="F37" s="303"/>
      <c r="G37" s="303"/>
      <c r="H37" s="286"/>
      <c r="I37" s="287"/>
      <c r="J37" s="287"/>
      <c r="K37" s="288"/>
      <c r="L37" s="289"/>
      <c r="M37" s="290"/>
      <c r="N37" s="290"/>
      <c r="O37" s="290"/>
      <c r="P37" s="290"/>
      <c r="Q37" s="290"/>
      <c r="R37" s="290"/>
      <c r="S37" s="291"/>
      <c r="T37" s="297"/>
      <c r="U37" s="297"/>
      <c r="V37" s="297"/>
      <c r="W37" s="276"/>
      <c r="X37" s="276"/>
      <c r="Y37" s="276"/>
      <c r="Z37" s="297"/>
      <c r="AA37" s="297"/>
      <c r="AB37" s="276"/>
      <c r="AC37" s="276"/>
      <c r="AD37" s="276"/>
      <c r="AE37" s="292">
        <f t="shared" si="2"/>
        <v>0</v>
      </c>
      <c r="AF37" s="293"/>
      <c r="AG37" s="293"/>
      <c r="AH37" s="294"/>
      <c r="AI37" s="295">
        <f t="shared" si="3"/>
        <v>0</v>
      </c>
      <c r="AJ37" s="295"/>
      <c r="AK37" s="295"/>
      <c r="AL37" s="295"/>
      <c r="AM37" s="296"/>
      <c r="AN37" s="44"/>
      <c r="AO37" s="297"/>
      <c r="AP37" s="297"/>
      <c r="AQ37" s="289"/>
      <c r="AR37" s="290"/>
      <c r="AS37" s="290"/>
      <c r="AT37" s="290"/>
      <c r="AU37" s="290"/>
      <c r="AV37" s="290"/>
      <c r="AW37" s="291"/>
      <c r="AX37" s="297"/>
      <c r="AY37" s="297"/>
      <c r="AZ37" s="297"/>
      <c r="BA37" s="276"/>
      <c r="BB37" s="276"/>
      <c r="BC37" s="276"/>
      <c r="BD37" s="276"/>
      <c r="BE37" s="276"/>
      <c r="BF37" s="277">
        <f t="shared" si="0"/>
        <v>0</v>
      </c>
      <c r="BG37" s="277"/>
      <c r="BH37" s="277"/>
      <c r="BI37" s="277"/>
      <c r="BJ37" s="277"/>
      <c r="BK37" s="278">
        <f t="shared" si="1"/>
        <v>0</v>
      </c>
      <c r="BL37" s="278"/>
      <c r="BM37" s="278"/>
      <c r="BN37" s="278"/>
      <c r="BO37" s="278"/>
      <c r="BP37" s="278"/>
      <c r="BQ37" s="278"/>
      <c r="BR37" s="278"/>
      <c r="BS37" s="278"/>
      <c r="BT37" s="279"/>
      <c r="BU37" s="279"/>
      <c r="BV37" s="279"/>
      <c r="BW37" s="279"/>
      <c r="BX37" s="279"/>
      <c r="BY37" s="280"/>
      <c r="BZ37" s="281"/>
      <c r="CA37" s="281"/>
      <c r="CB37" s="281"/>
      <c r="CC37" s="281"/>
      <c r="CD37" s="281"/>
      <c r="CE37" s="282"/>
    </row>
    <row r="38" spans="1:85" ht="20.25" customHeight="1" x14ac:dyDescent="0.15">
      <c r="A38" s="20"/>
      <c r="B38" s="18" t="s">
        <v>71</v>
      </c>
      <c r="C38" s="28"/>
      <c r="D38" s="24" t="s">
        <v>51</v>
      </c>
      <c r="E38" s="28"/>
      <c r="F38" s="307" t="s">
        <v>64</v>
      </c>
      <c r="G38" s="308"/>
      <c r="H38" s="286"/>
      <c r="I38" s="287"/>
      <c r="J38" s="287"/>
      <c r="K38" s="288"/>
      <c r="L38" s="289"/>
      <c r="M38" s="290"/>
      <c r="N38" s="290"/>
      <c r="O38" s="290"/>
      <c r="P38" s="290"/>
      <c r="Q38" s="290"/>
      <c r="R38" s="290"/>
      <c r="S38" s="291"/>
      <c r="T38" s="297"/>
      <c r="U38" s="297"/>
      <c r="V38" s="297"/>
      <c r="W38" s="276"/>
      <c r="X38" s="276"/>
      <c r="Y38" s="276"/>
      <c r="Z38" s="297"/>
      <c r="AA38" s="297"/>
      <c r="AB38" s="276"/>
      <c r="AC38" s="276"/>
      <c r="AD38" s="276"/>
      <c r="AE38" s="292">
        <f t="shared" ref="AE38:AE40" si="4">H38+T38+Z38</f>
        <v>0</v>
      </c>
      <c r="AF38" s="293"/>
      <c r="AG38" s="293"/>
      <c r="AH38" s="294"/>
      <c r="AI38" s="295">
        <f t="shared" si="3"/>
        <v>0</v>
      </c>
      <c r="AJ38" s="295"/>
      <c r="AK38" s="295"/>
      <c r="AL38" s="295"/>
      <c r="AM38" s="296"/>
      <c r="AN38" s="44"/>
      <c r="AO38" s="297"/>
      <c r="AP38" s="297"/>
      <c r="AQ38" s="289"/>
      <c r="AR38" s="290"/>
      <c r="AS38" s="290"/>
      <c r="AT38" s="290"/>
      <c r="AU38" s="290"/>
      <c r="AV38" s="290"/>
      <c r="AW38" s="291"/>
      <c r="AX38" s="297"/>
      <c r="AY38" s="297"/>
      <c r="AZ38" s="297"/>
      <c r="BA38" s="276"/>
      <c r="BB38" s="276"/>
      <c r="BC38" s="276"/>
      <c r="BD38" s="276"/>
      <c r="BE38" s="276"/>
      <c r="BF38" s="277">
        <f t="shared" si="0"/>
        <v>0</v>
      </c>
      <c r="BG38" s="277"/>
      <c r="BH38" s="277"/>
      <c r="BI38" s="277"/>
      <c r="BJ38" s="277"/>
      <c r="BK38" s="278">
        <f t="shared" si="1"/>
        <v>0</v>
      </c>
      <c r="BL38" s="278"/>
      <c r="BM38" s="278"/>
      <c r="BN38" s="278"/>
      <c r="BO38" s="278"/>
      <c r="BP38" s="278"/>
      <c r="BQ38" s="278"/>
      <c r="BR38" s="278"/>
      <c r="BS38" s="278"/>
      <c r="BT38" s="279"/>
      <c r="BU38" s="279"/>
      <c r="BV38" s="279"/>
      <c r="BW38" s="279"/>
      <c r="BX38" s="279"/>
      <c r="BY38" s="280"/>
      <c r="BZ38" s="281"/>
      <c r="CA38" s="281"/>
      <c r="CB38" s="281"/>
      <c r="CC38" s="281"/>
      <c r="CD38" s="281"/>
      <c r="CE38" s="282"/>
      <c r="CG38" s="27"/>
    </row>
    <row r="39" spans="1:85" ht="20.25" customHeight="1" x14ac:dyDescent="0.15">
      <c r="B39" s="19" t="s">
        <v>63</v>
      </c>
      <c r="C39" s="28"/>
      <c r="D39" s="24" t="s">
        <v>51</v>
      </c>
      <c r="E39" s="28"/>
      <c r="F39" s="307" t="s">
        <v>64</v>
      </c>
      <c r="G39" s="308"/>
      <c r="H39" s="286"/>
      <c r="I39" s="287"/>
      <c r="J39" s="287"/>
      <c r="K39" s="288"/>
      <c r="L39" s="289"/>
      <c r="M39" s="290"/>
      <c r="N39" s="290"/>
      <c r="O39" s="290"/>
      <c r="P39" s="290"/>
      <c r="Q39" s="290"/>
      <c r="R39" s="290"/>
      <c r="S39" s="291"/>
      <c r="T39" s="297"/>
      <c r="U39" s="297"/>
      <c r="V39" s="297"/>
      <c r="W39" s="276"/>
      <c r="X39" s="276"/>
      <c r="Y39" s="276"/>
      <c r="Z39" s="297"/>
      <c r="AA39" s="297"/>
      <c r="AB39" s="276"/>
      <c r="AC39" s="276"/>
      <c r="AD39" s="276"/>
      <c r="AE39" s="292">
        <f t="shared" si="4"/>
        <v>0</v>
      </c>
      <c r="AF39" s="293"/>
      <c r="AG39" s="293"/>
      <c r="AH39" s="294"/>
      <c r="AI39" s="295">
        <f t="shared" si="3"/>
        <v>0</v>
      </c>
      <c r="AJ39" s="295"/>
      <c r="AK39" s="295"/>
      <c r="AL39" s="295"/>
      <c r="AM39" s="296"/>
      <c r="AN39" s="44"/>
      <c r="AO39" s="297"/>
      <c r="AP39" s="297"/>
      <c r="AQ39" s="289"/>
      <c r="AR39" s="290"/>
      <c r="AS39" s="290"/>
      <c r="AT39" s="290"/>
      <c r="AU39" s="290"/>
      <c r="AV39" s="290"/>
      <c r="AW39" s="291"/>
      <c r="AX39" s="297"/>
      <c r="AY39" s="297"/>
      <c r="AZ39" s="297"/>
      <c r="BA39" s="276"/>
      <c r="BB39" s="276"/>
      <c r="BC39" s="276"/>
      <c r="BD39" s="276"/>
      <c r="BE39" s="276"/>
      <c r="BF39" s="277">
        <f t="shared" si="0"/>
        <v>0</v>
      </c>
      <c r="BG39" s="277"/>
      <c r="BH39" s="277"/>
      <c r="BI39" s="277"/>
      <c r="BJ39" s="277"/>
      <c r="BK39" s="278">
        <f t="shared" si="1"/>
        <v>0</v>
      </c>
      <c r="BL39" s="278"/>
      <c r="BM39" s="278"/>
      <c r="BN39" s="278"/>
      <c r="BO39" s="278"/>
      <c r="BP39" s="278"/>
      <c r="BQ39" s="278"/>
      <c r="BR39" s="278"/>
      <c r="BS39" s="278"/>
      <c r="BT39" s="279"/>
      <c r="BU39" s="279"/>
      <c r="BV39" s="279"/>
      <c r="BW39" s="279"/>
      <c r="BX39" s="279"/>
      <c r="BY39" s="280"/>
      <c r="BZ39" s="281"/>
      <c r="CA39" s="281"/>
      <c r="CB39" s="281"/>
      <c r="CC39" s="281"/>
      <c r="CD39" s="281"/>
      <c r="CE39" s="282"/>
    </row>
    <row r="40" spans="1:85" ht="19.5" customHeight="1" x14ac:dyDescent="0.15">
      <c r="B40" s="19" t="s">
        <v>63</v>
      </c>
      <c r="C40" s="28"/>
      <c r="D40" s="24" t="s">
        <v>51</v>
      </c>
      <c r="E40" s="28"/>
      <c r="F40" s="307" t="s">
        <v>64</v>
      </c>
      <c r="G40" s="308"/>
      <c r="H40" s="286"/>
      <c r="I40" s="287"/>
      <c r="J40" s="287"/>
      <c r="K40" s="288"/>
      <c r="L40" s="289"/>
      <c r="M40" s="290"/>
      <c r="N40" s="290"/>
      <c r="O40" s="290"/>
      <c r="P40" s="290"/>
      <c r="Q40" s="290"/>
      <c r="R40" s="290"/>
      <c r="S40" s="291"/>
      <c r="T40" s="286"/>
      <c r="U40" s="287"/>
      <c r="V40" s="288"/>
      <c r="W40" s="276"/>
      <c r="X40" s="276"/>
      <c r="Y40" s="276"/>
      <c r="Z40" s="297"/>
      <c r="AA40" s="297"/>
      <c r="AB40" s="276"/>
      <c r="AC40" s="276"/>
      <c r="AD40" s="276"/>
      <c r="AE40" s="292">
        <f t="shared" si="4"/>
        <v>0</v>
      </c>
      <c r="AF40" s="293"/>
      <c r="AG40" s="293"/>
      <c r="AH40" s="294"/>
      <c r="AI40" s="295">
        <f t="shared" si="3"/>
        <v>0</v>
      </c>
      <c r="AJ40" s="295"/>
      <c r="AK40" s="295"/>
      <c r="AL40" s="295"/>
      <c r="AM40" s="296"/>
      <c r="AN40" s="44"/>
      <c r="AO40" s="297"/>
      <c r="AP40" s="297"/>
      <c r="AQ40" s="289"/>
      <c r="AR40" s="290"/>
      <c r="AS40" s="290"/>
      <c r="AT40" s="290"/>
      <c r="AU40" s="290"/>
      <c r="AV40" s="290"/>
      <c r="AW40" s="291"/>
      <c r="AX40" s="297"/>
      <c r="AY40" s="297"/>
      <c r="AZ40" s="297"/>
      <c r="BA40" s="276"/>
      <c r="BB40" s="276"/>
      <c r="BC40" s="276"/>
      <c r="BD40" s="276"/>
      <c r="BE40" s="276"/>
      <c r="BF40" s="277">
        <f t="shared" si="0"/>
        <v>0</v>
      </c>
      <c r="BG40" s="277"/>
      <c r="BH40" s="277"/>
      <c r="BI40" s="277"/>
      <c r="BJ40" s="277"/>
      <c r="BK40" s="278">
        <f t="shared" si="1"/>
        <v>0</v>
      </c>
      <c r="BL40" s="278"/>
      <c r="BM40" s="278"/>
      <c r="BN40" s="278"/>
      <c r="BO40" s="278"/>
      <c r="BP40" s="278"/>
      <c r="BQ40" s="278"/>
      <c r="BR40" s="278"/>
      <c r="BS40" s="278"/>
      <c r="BT40" s="279"/>
      <c r="BU40" s="279"/>
      <c r="BV40" s="279"/>
      <c r="BW40" s="279"/>
      <c r="BX40" s="279"/>
      <c r="BY40" s="280"/>
      <c r="BZ40" s="281"/>
      <c r="CA40" s="281"/>
      <c r="CB40" s="281"/>
      <c r="CC40" s="281"/>
      <c r="CD40" s="281"/>
      <c r="CE40" s="282"/>
    </row>
    <row r="41" spans="1:85" ht="19.5" customHeight="1" x14ac:dyDescent="0.15">
      <c r="B41" s="534" t="s">
        <v>18</v>
      </c>
      <c r="C41" s="535"/>
      <c r="D41" s="535"/>
      <c r="E41" s="535"/>
      <c r="F41" s="535"/>
      <c r="G41" s="536"/>
      <c r="H41" s="540"/>
      <c r="I41" s="541"/>
      <c r="J41" s="541"/>
      <c r="K41" s="542"/>
      <c r="L41" s="546">
        <f>SUM(L26:S40)</f>
        <v>0</v>
      </c>
      <c r="M41" s="547"/>
      <c r="N41" s="547"/>
      <c r="O41" s="547"/>
      <c r="P41" s="547"/>
      <c r="Q41" s="547"/>
      <c r="R41" s="547"/>
      <c r="S41" s="548"/>
      <c r="T41" s="540"/>
      <c r="U41" s="541"/>
      <c r="V41" s="542"/>
      <c r="W41" s="546">
        <f>SUM(W26:Y40)</f>
        <v>0</v>
      </c>
      <c r="X41" s="547"/>
      <c r="Y41" s="548"/>
      <c r="Z41" s="540"/>
      <c r="AA41" s="542"/>
      <c r="AB41" s="546">
        <f>SUM(AB26:AD40)</f>
        <v>0</v>
      </c>
      <c r="AC41" s="547"/>
      <c r="AD41" s="548"/>
      <c r="AE41" s="373" t="s">
        <v>29</v>
      </c>
      <c r="AF41" s="374"/>
      <c r="AG41" s="374"/>
      <c r="AH41" s="374"/>
      <c r="AI41" s="532">
        <f>SUM(AI26:AM40)</f>
        <v>0</v>
      </c>
      <c r="AJ41" s="533"/>
      <c r="AK41" s="30"/>
      <c r="AL41" s="30"/>
      <c r="AM41" s="31"/>
      <c r="AN41" s="44"/>
      <c r="AO41" s="411"/>
      <c r="AP41" s="413"/>
      <c r="AQ41" s="405">
        <f>SUM(AQ26:AW40)</f>
        <v>0</v>
      </c>
      <c r="AR41" s="406"/>
      <c r="AS41" s="406"/>
      <c r="AT41" s="406"/>
      <c r="AU41" s="406"/>
      <c r="AV41" s="406"/>
      <c r="AW41" s="407"/>
      <c r="AX41" s="411"/>
      <c r="AY41" s="412"/>
      <c r="AZ41" s="413"/>
      <c r="BA41" s="405">
        <f>SUM(BA26:BE40)</f>
        <v>0</v>
      </c>
      <c r="BB41" s="406"/>
      <c r="BC41" s="406"/>
      <c r="BD41" s="406"/>
      <c r="BE41" s="407"/>
      <c r="BF41" s="395" t="s">
        <v>29</v>
      </c>
      <c r="BG41" s="396"/>
      <c r="BH41" s="396"/>
      <c r="BI41" s="396"/>
      <c r="BJ41" s="396"/>
      <c r="BK41" s="397">
        <f>SUM(BK26:BS40)</f>
        <v>0</v>
      </c>
      <c r="BL41" s="398"/>
      <c r="BM41" s="398"/>
      <c r="BN41" s="398"/>
      <c r="BO41" s="398"/>
      <c r="BP41" s="398"/>
      <c r="BQ41" s="398"/>
      <c r="BR41" s="398"/>
      <c r="BS41" s="399"/>
      <c r="BT41" s="400"/>
      <c r="BU41" s="401"/>
      <c r="BV41" s="401"/>
      <c r="BW41" s="401"/>
      <c r="BX41" s="402"/>
      <c r="BY41" s="280"/>
      <c r="BZ41" s="403"/>
      <c r="CA41" s="403"/>
      <c r="CB41" s="403"/>
      <c r="CC41" s="403"/>
      <c r="CD41" s="403"/>
      <c r="CE41" s="404"/>
    </row>
    <row r="42" spans="1:85" ht="19.5" customHeight="1" thickBot="1" x14ac:dyDescent="0.2">
      <c r="B42" s="537"/>
      <c r="C42" s="538"/>
      <c r="D42" s="538"/>
      <c r="E42" s="538"/>
      <c r="F42" s="538"/>
      <c r="G42" s="539"/>
      <c r="H42" s="543"/>
      <c r="I42" s="544"/>
      <c r="J42" s="544"/>
      <c r="K42" s="545"/>
      <c r="L42" s="549"/>
      <c r="M42" s="550"/>
      <c r="N42" s="550"/>
      <c r="O42" s="550"/>
      <c r="P42" s="550"/>
      <c r="Q42" s="550"/>
      <c r="R42" s="550"/>
      <c r="S42" s="551"/>
      <c r="T42" s="543"/>
      <c r="U42" s="544"/>
      <c r="V42" s="545"/>
      <c r="W42" s="549"/>
      <c r="X42" s="550"/>
      <c r="Y42" s="551"/>
      <c r="Z42" s="543"/>
      <c r="AA42" s="545"/>
      <c r="AB42" s="549"/>
      <c r="AC42" s="550"/>
      <c r="AD42" s="551"/>
      <c r="AE42" s="552">
        <f>IF(ROUNDDOWN(AVERAGE(AE26:AE37),0)&gt;=1,ROUNDDOWN(AVERAGE(AE26:AE37),0),IF(AVERAGE(AE26:AE37)&gt;0,1,0))</f>
        <v>0</v>
      </c>
      <c r="AF42" s="553"/>
      <c r="AG42" s="553"/>
      <c r="AH42" s="553"/>
      <c r="AI42" s="530">
        <f>ROUNDDOWN(AI41/1000,0)</f>
        <v>0</v>
      </c>
      <c r="AJ42" s="531"/>
      <c r="AK42" s="32"/>
      <c r="AL42" s="32"/>
      <c r="AM42" s="33"/>
      <c r="AN42" s="44"/>
      <c r="AO42" s="414"/>
      <c r="AP42" s="416"/>
      <c r="AQ42" s="408"/>
      <c r="AR42" s="409"/>
      <c r="AS42" s="409"/>
      <c r="AT42" s="409"/>
      <c r="AU42" s="409"/>
      <c r="AV42" s="409"/>
      <c r="AW42" s="410"/>
      <c r="AX42" s="414"/>
      <c r="AY42" s="415"/>
      <c r="AZ42" s="416"/>
      <c r="BA42" s="408"/>
      <c r="BB42" s="409"/>
      <c r="BC42" s="409"/>
      <c r="BD42" s="409"/>
      <c r="BE42" s="410"/>
      <c r="BF42" s="385">
        <f>IF(ROUNDDOWN(AVERAGE(BF26:BF37),0)&gt;=1,ROUNDDOWN(AVERAGE(BF26:BF37),0),IF(AVERAGE(BF26:BF37)&gt;0,1,0))</f>
        <v>0</v>
      </c>
      <c r="BG42" s="386"/>
      <c r="BH42" s="386"/>
      <c r="BI42" s="386"/>
      <c r="BJ42" s="386"/>
      <c r="BK42" s="387">
        <f>ROUNDDOWN(BK41/1000,0)</f>
        <v>0</v>
      </c>
      <c r="BL42" s="388"/>
      <c r="BM42" s="388"/>
      <c r="BN42" s="388"/>
      <c r="BO42" s="388"/>
      <c r="BP42" s="388"/>
      <c r="BQ42" s="388"/>
      <c r="BR42" s="388"/>
      <c r="BS42" s="389"/>
      <c r="BT42" s="390"/>
      <c r="BU42" s="390"/>
      <c r="BV42" s="390"/>
      <c r="BW42" s="390"/>
      <c r="BX42" s="391"/>
      <c r="BY42" s="392"/>
      <c r="BZ42" s="393"/>
      <c r="CA42" s="393"/>
      <c r="CB42" s="393"/>
      <c r="CC42" s="393"/>
      <c r="CD42" s="393"/>
      <c r="CE42" s="394"/>
    </row>
    <row r="43" spans="1:85" ht="4.5" customHeight="1" thickBot="1" x14ac:dyDescent="0.2">
      <c r="B43" s="339" t="s">
        <v>74</v>
      </c>
      <c r="C43" s="340"/>
      <c r="D43" s="340"/>
      <c r="E43" s="340">
        <f>C26</f>
        <v>6</v>
      </c>
      <c r="F43" s="340"/>
      <c r="G43" s="343" t="s">
        <v>68</v>
      </c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4"/>
      <c r="U43" s="347" t="s">
        <v>27</v>
      </c>
      <c r="V43" s="348"/>
      <c r="W43" s="348"/>
      <c r="X43" s="349"/>
      <c r="Y43" s="343" t="s">
        <v>73</v>
      </c>
      <c r="Z43" s="355"/>
      <c r="AA43" s="355"/>
      <c r="AB43" s="214">
        <f>C35</f>
        <v>7</v>
      </c>
      <c r="AC43" s="357" t="s">
        <v>65</v>
      </c>
      <c r="AD43" s="343"/>
      <c r="AE43" s="343"/>
      <c r="AF43" s="343"/>
      <c r="AG43" s="344"/>
      <c r="AH43" s="521"/>
      <c r="AI43" s="522"/>
      <c r="AJ43" s="522"/>
      <c r="AK43" s="522"/>
      <c r="AL43" s="522"/>
      <c r="AM43" s="522"/>
      <c r="AN43" s="522"/>
      <c r="AO43" s="522"/>
      <c r="AP43" s="522"/>
      <c r="AQ43" s="522"/>
      <c r="AR43" s="522"/>
      <c r="AS43" s="522"/>
      <c r="AT43" s="522"/>
      <c r="AU43" s="522"/>
      <c r="AV43" s="522"/>
      <c r="AW43" s="522"/>
      <c r="AX43" s="522"/>
      <c r="AY43" s="522"/>
      <c r="AZ43" s="522"/>
      <c r="BA43" s="523"/>
      <c r="BB43" s="375"/>
      <c r="BC43" s="376"/>
      <c r="BD43" s="376"/>
      <c r="BE43" s="376"/>
      <c r="BF43" s="376"/>
      <c r="BG43" s="376"/>
      <c r="BH43" s="376"/>
      <c r="BI43" s="376"/>
      <c r="BJ43" s="376"/>
      <c r="BK43" s="376"/>
      <c r="BL43" s="376"/>
      <c r="BM43" s="376"/>
      <c r="BN43" s="376"/>
      <c r="BO43" s="376"/>
      <c r="BP43" s="376"/>
      <c r="BQ43" s="376"/>
      <c r="BR43" s="376"/>
      <c r="BS43" s="376"/>
      <c r="BT43" s="376"/>
      <c r="BU43" s="376"/>
      <c r="BV43" s="376"/>
      <c r="BW43" s="377"/>
      <c r="BX43" s="213"/>
      <c r="BY43" s="214"/>
      <c r="BZ43" s="214"/>
      <c r="CA43" s="214"/>
      <c r="CB43" s="318"/>
      <c r="CC43" s="318"/>
      <c r="CD43" s="318"/>
      <c r="CE43" s="318"/>
    </row>
    <row r="44" spans="1:85" ht="6" customHeight="1" x14ac:dyDescent="0.15">
      <c r="B44" s="341"/>
      <c r="C44" s="342"/>
      <c r="D44" s="342"/>
      <c r="E44" s="342"/>
      <c r="F44" s="342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6"/>
      <c r="U44" s="350"/>
      <c r="V44" s="169"/>
      <c r="W44" s="169"/>
      <c r="X44" s="351"/>
      <c r="Y44" s="356"/>
      <c r="Z44" s="356"/>
      <c r="AA44" s="356"/>
      <c r="AB44" s="257"/>
      <c r="AC44" s="345"/>
      <c r="AD44" s="345"/>
      <c r="AE44" s="345"/>
      <c r="AF44" s="345"/>
      <c r="AG44" s="346"/>
      <c r="AH44" s="524"/>
      <c r="AI44" s="525"/>
      <c r="AJ44" s="525"/>
      <c r="AK44" s="525"/>
      <c r="AL44" s="525"/>
      <c r="AM44" s="525"/>
      <c r="AN44" s="525"/>
      <c r="AO44" s="525"/>
      <c r="AP44" s="525"/>
      <c r="AQ44" s="525"/>
      <c r="AR44" s="525"/>
      <c r="AS44" s="525"/>
      <c r="AT44" s="525"/>
      <c r="AU44" s="525"/>
      <c r="AV44" s="525"/>
      <c r="AW44" s="525"/>
      <c r="AX44" s="525"/>
      <c r="AY44" s="525"/>
      <c r="AZ44" s="525"/>
      <c r="BA44" s="526"/>
      <c r="BB44" s="378"/>
      <c r="BC44" s="379"/>
      <c r="BD44" s="379"/>
      <c r="BE44" s="379"/>
      <c r="BF44" s="379"/>
      <c r="BG44" s="379"/>
      <c r="BH44" s="379"/>
      <c r="BI44" s="379"/>
      <c r="BJ44" s="379"/>
      <c r="BK44" s="379"/>
      <c r="BL44" s="379"/>
      <c r="BM44" s="379"/>
      <c r="BN44" s="379"/>
      <c r="BO44" s="379"/>
      <c r="BP44" s="379"/>
      <c r="BQ44" s="379"/>
      <c r="BR44" s="379"/>
      <c r="BS44" s="379"/>
      <c r="BT44" s="379"/>
      <c r="BU44" s="379"/>
      <c r="BV44" s="379"/>
      <c r="BW44" s="380"/>
      <c r="BX44" s="384"/>
      <c r="BY44" s="44"/>
      <c r="BZ44" s="44"/>
      <c r="CA44" s="44"/>
      <c r="CB44" s="319" t="s">
        <v>30</v>
      </c>
      <c r="CC44" s="320"/>
      <c r="CD44" s="320"/>
      <c r="CE44" s="321"/>
    </row>
    <row r="45" spans="1:85" ht="6" customHeight="1" x14ac:dyDescent="0.15">
      <c r="B45" s="327" t="s">
        <v>25</v>
      </c>
      <c r="C45" s="328"/>
      <c r="D45" s="328"/>
      <c r="E45" s="328"/>
      <c r="F45" s="328"/>
      <c r="G45" s="328"/>
      <c r="H45" s="328"/>
      <c r="I45" s="329"/>
      <c r="J45" s="333" t="s">
        <v>26</v>
      </c>
      <c r="K45" s="334"/>
      <c r="L45" s="334"/>
      <c r="M45" s="334"/>
      <c r="N45" s="334"/>
      <c r="O45" s="334"/>
      <c r="P45" s="334"/>
      <c r="Q45" s="334"/>
      <c r="R45" s="334"/>
      <c r="S45" s="334"/>
      <c r="T45" s="335"/>
      <c r="U45" s="350"/>
      <c r="V45" s="169"/>
      <c r="W45" s="169"/>
      <c r="X45" s="351"/>
      <c r="Y45" s="334" t="s">
        <v>28</v>
      </c>
      <c r="Z45" s="334"/>
      <c r="AA45" s="334"/>
      <c r="AB45" s="335"/>
      <c r="AC45" s="333" t="s">
        <v>26</v>
      </c>
      <c r="AD45" s="334"/>
      <c r="AE45" s="334"/>
      <c r="AF45" s="334"/>
      <c r="AG45" s="335"/>
      <c r="AH45" s="524"/>
      <c r="AI45" s="525"/>
      <c r="AJ45" s="525"/>
      <c r="AK45" s="525"/>
      <c r="AL45" s="525"/>
      <c r="AM45" s="525"/>
      <c r="AN45" s="525"/>
      <c r="AO45" s="525"/>
      <c r="AP45" s="525"/>
      <c r="AQ45" s="525"/>
      <c r="AR45" s="525"/>
      <c r="AS45" s="525"/>
      <c r="AT45" s="525"/>
      <c r="AU45" s="525"/>
      <c r="AV45" s="525"/>
      <c r="AW45" s="525"/>
      <c r="AX45" s="525"/>
      <c r="AY45" s="525"/>
      <c r="AZ45" s="525"/>
      <c r="BA45" s="526"/>
      <c r="BB45" s="378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379"/>
      <c r="BN45" s="379"/>
      <c r="BO45" s="379"/>
      <c r="BP45" s="379"/>
      <c r="BQ45" s="379"/>
      <c r="BR45" s="379"/>
      <c r="BS45" s="379"/>
      <c r="BT45" s="379"/>
      <c r="BU45" s="379"/>
      <c r="BV45" s="379"/>
      <c r="BW45" s="380"/>
      <c r="BX45" s="384"/>
      <c r="BY45" s="44"/>
      <c r="BZ45" s="44"/>
      <c r="CA45" s="44"/>
      <c r="CB45" s="322"/>
      <c r="CC45" s="46"/>
      <c r="CD45" s="46"/>
      <c r="CE45" s="323"/>
    </row>
    <row r="46" spans="1:85" ht="8.25" customHeight="1" x14ac:dyDescent="0.15">
      <c r="B46" s="330"/>
      <c r="C46" s="331"/>
      <c r="D46" s="331"/>
      <c r="E46" s="331"/>
      <c r="F46" s="331"/>
      <c r="G46" s="331"/>
      <c r="H46" s="331"/>
      <c r="I46" s="332"/>
      <c r="J46" s="336"/>
      <c r="K46" s="337"/>
      <c r="L46" s="337"/>
      <c r="M46" s="337"/>
      <c r="N46" s="337"/>
      <c r="O46" s="337"/>
      <c r="P46" s="337"/>
      <c r="Q46" s="337"/>
      <c r="R46" s="337"/>
      <c r="S46" s="337"/>
      <c r="T46" s="338"/>
      <c r="U46" s="352"/>
      <c r="V46" s="353"/>
      <c r="W46" s="353"/>
      <c r="X46" s="354"/>
      <c r="Y46" s="337"/>
      <c r="Z46" s="337"/>
      <c r="AA46" s="337"/>
      <c r="AB46" s="338"/>
      <c r="AC46" s="336"/>
      <c r="AD46" s="337"/>
      <c r="AE46" s="337"/>
      <c r="AF46" s="337"/>
      <c r="AG46" s="338"/>
      <c r="AH46" s="527"/>
      <c r="AI46" s="528"/>
      <c r="AJ46" s="528"/>
      <c r="AK46" s="528"/>
      <c r="AL46" s="528"/>
      <c r="AM46" s="528"/>
      <c r="AN46" s="528"/>
      <c r="AO46" s="528"/>
      <c r="AP46" s="528"/>
      <c r="AQ46" s="528"/>
      <c r="AR46" s="528"/>
      <c r="AS46" s="528"/>
      <c r="AT46" s="528"/>
      <c r="AU46" s="528"/>
      <c r="AV46" s="528"/>
      <c r="AW46" s="528"/>
      <c r="AX46" s="528"/>
      <c r="AY46" s="528"/>
      <c r="AZ46" s="528"/>
      <c r="BA46" s="529"/>
      <c r="BB46" s="381"/>
      <c r="BC46" s="382"/>
      <c r="BD46" s="382"/>
      <c r="BE46" s="382"/>
      <c r="BF46" s="382"/>
      <c r="BG46" s="382"/>
      <c r="BH46" s="382"/>
      <c r="BI46" s="382"/>
      <c r="BJ46" s="382"/>
      <c r="BK46" s="382"/>
      <c r="BL46" s="382"/>
      <c r="BM46" s="382"/>
      <c r="BN46" s="382"/>
      <c r="BO46" s="382"/>
      <c r="BP46" s="382"/>
      <c r="BQ46" s="382"/>
      <c r="BR46" s="382"/>
      <c r="BS46" s="382"/>
      <c r="BT46" s="382"/>
      <c r="BU46" s="382"/>
      <c r="BV46" s="382"/>
      <c r="BW46" s="383"/>
      <c r="BX46" s="384"/>
      <c r="BY46" s="44"/>
      <c r="BZ46" s="44"/>
      <c r="CA46" s="44"/>
      <c r="CB46" s="324"/>
      <c r="CC46" s="325"/>
      <c r="CD46" s="325"/>
      <c r="CE46" s="326"/>
    </row>
    <row r="47" spans="1:85" ht="25.5" customHeight="1" x14ac:dyDescent="0.15">
      <c r="B47" s="596"/>
      <c r="C47" s="290"/>
      <c r="D47" s="290"/>
      <c r="E47" s="290"/>
      <c r="F47" s="290"/>
      <c r="G47" s="290"/>
      <c r="H47" s="290"/>
      <c r="I47" s="291"/>
      <c r="J47" s="289"/>
      <c r="K47" s="290"/>
      <c r="L47" s="290"/>
      <c r="M47" s="290"/>
      <c r="N47" s="290"/>
      <c r="O47" s="290"/>
      <c r="P47" s="290"/>
      <c r="Q47" s="290"/>
      <c r="R47" s="290"/>
      <c r="S47" s="290"/>
      <c r="T47" s="291"/>
      <c r="U47" s="597"/>
      <c r="V47" s="598"/>
      <c r="W47" s="598"/>
      <c r="X47" s="599"/>
      <c r="Y47" s="289"/>
      <c r="Z47" s="290"/>
      <c r="AA47" s="290"/>
      <c r="AB47" s="291"/>
      <c r="AC47" s="289"/>
      <c r="AD47" s="290"/>
      <c r="AE47" s="290"/>
      <c r="AF47" s="290"/>
      <c r="AG47" s="291"/>
      <c r="AH47" s="556"/>
      <c r="AI47" s="557"/>
      <c r="AJ47" s="557"/>
      <c r="AK47" s="558"/>
      <c r="AL47" s="559"/>
      <c r="AM47" s="560"/>
      <c r="AN47" s="560"/>
      <c r="AO47" s="560"/>
      <c r="AP47" s="560"/>
      <c r="AQ47" s="560"/>
      <c r="AR47" s="560"/>
      <c r="AS47" s="561"/>
      <c r="AT47" s="562"/>
      <c r="AU47" s="563"/>
      <c r="AV47" s="563"/>
      <c r="AW47" s="563"/>
      <c r="AX47" s="563"/>
      <c r="AY47" s="563"/>
      <c r="AZ47" s="563"/>
      <c r="BA47" s="564"/>
      <c r="BB47" s="497"/>
      <c r="BC47" s="498"/>
      <c r="BD47" s="498"/>
      <c r="BE47" s="498"/>
      <c r="BF47" s="498"/>
      <c r="BG47" s="498"/>
      <c r="BH47" s="498"/>
      <c r="BI47" s="498"/>
      <c r="BJ47" s="498"/>
      <c r="BK47" s="499"/>
      <c r="BL47" s="444"/>
      <c r="BM47" s="436"/>
      <c r="BN47" s="436"/>
      <c r="BO47" s="436"/>
      <c r="BP47" s="436"/>
      <c r="BQ47" s="436"/>
      <c r="BR47" s="436"/>
      <c r="BS47" s="436"/>
      <c r="BT47" s="436"/>
      <c r="BU47" s="436"/>
      <c r="BV47" s="436"/>
      <c r="BW47" s="445"/>
      <c r="BX47" s="384"/>
      <c r="BY47" s="44"/>
      <c r="BZ47" s="44"/>
      <c r="CA47" s="44"/>
      <c r="CB47" s="450"/>
      <c r="CC47" s="451"/>
      <c r="CD47" s="451"/>
      <c r="CE47" s="452"/>
    </row>
    <row r="48" spans="1:85" ht="14.25" customHeight="1" x14ac:dyDescent="0.15">
      <c r="B48" s="554"/>
      <c r="C48" s="492"/>
      <c r="D48" s="492"/>
      <c r="E48" s="492"/>
      <c r="F48" s="492"/>
      <c r="G48" s="492"/>
      <c r="H48" s="492"/>
      <c r="I48" s="493"/>
      <c r="J48" s="491"/>
      <c r="K48" s="492"/>
      <c r="L48" s="492"/>
      <c r="M48" s="492"/>
      <c r="N48" s="492"/>
      <c r="O48" s="492"/>
      <c r="P48" s="492"/>
      <c r="Q48" s="492"/>
      <c r="R48" s="492"/>
      <c r="S48" s="492"/>
      <c r="T48" s="493"/>
      <c r="U48" s="309"/>
      <c r="V48" s="310"/>
      <c r="W48" s="310"/>
      <c r="X48" s="311"/>
      <c r="Y48" s="492"/>
      <c r="Z48" s="492"/>
      <c r="AA48" s="492"/>
      <c r="AB48" s="493"/>
      <c r="AC48" s="491"/>
      <c r="AD48" s="492"/>
      <c r="AE48" s="492"/>
      <c r="AF48" s="492"/>
      <c r="AG48" s="493"/>
      <c r="AH48" s="503"/>
      <c r="AI48" s="504"/>
      <c r="AJ48" s="504"/>
      <c r="AK48" s="505"/>
      <c r="AL48" s="512"/>
      <c r="AM48" s="513"/>
      <c r="AN48" s="513"/>
      <c r="AO48" s="513"/>
      <c r="AP48" s="513"/>
      <c r="AQ48" s="513"/>
      <c r="AR48" s="513"/>
      <c r="AS48" s="514"/>
      <c r="AT48" s="467"/>
      <c r="AU48" s="468"/>
      <c r="AV48" s="468"/>
      <c r="AW48" s="468"/>
      <c r="AX48" s="468"/>
      <c r="AY48" s="468"/>
      <c r="AZ48" s="468"/>
      <c r="BA48" s="469"/>
      <c r="BB48" s="459"/>
      <c r="BC48" s="460"/>
      <c r="BD48" s="460"/>
      <c r="BE48" s="460"/>
      <c r="BF48" s="460"/>
      <c r="BG48" s="460"/>
      <c r="BH48" s="460"/>
      <c r="BI48" s="460"/>
      <c r="BJ48" s="460"/>
      <c r="BK48" s="461"/>
      <c r="BL48" s="462"/>
      <c r="BM48" s="460"/>
      <c r="BN48" s="460"/>
      <c r="BO48" s="460"/>
      <c r="BP48" s="460"/>
      <c r="BQ48" s="460"/>
      <c r="BR48" s="460"/>
      <c r="BS48" s="460"/>
      <c r="BT48" s="460"/>
      <c r="BU48" s="460"/>
      <c r="BV48" s="460"/>
      <c r="BW48" s="463"/>
      <c r="BX48" s="384"/>
      <c r="BY48" s="44"/>
      <c r="BZ48" s="44"/>
      <c r="CA48" s="44"/>
      <c r="CB48" s="453"/>
      <c r="CC48" s="454"/>
      <c r="CD48" s="454"/>
      <c r="CE48" s="455"/>
    </row>
    <row r="49" spans="2:83" ht="7.5" customHeight="1" x14ac:dyDescent="0.15">
      <c r="B49" s="565"/>
      <c r="C49" s="501"/>
      <c r="D49" s="501"/>
      <c r="E49" s="501"/>
      <c r="F49" s="501"/>
      <c r="G49" s="501"/>
      <c r="H49" s="501"/>
      <c r="I49" s="502"/>
      <c r="J49" s="500"/>
      <c r="K49" s="501"/>
      <c r="L49" s="501"/>
      <c r="M49" s="501"/>
      <c r="N49" s="501"/>
      <c r="O49" s="501"/>
      <c r="P49" s="501"/>
      <c r="Q49" s="501"/>
      <c r="R49" s="501"/>
      <c r="S49" s="501"/>
      <c r="T49" s="502"/>
      <c r="U49" s="312"/>
      <c r="V49" s="313"/>
      <c r="W49" s="313"/>
      <c r="X49" s="314"/>
      <c r="Y49" s="501"/>
      <c r="Z49" s="501"/>
      <c r="AA49" s="501"/>
      <c r="AB49" s="502"/>
      <c r="AC49" s="500"/>
      <c r="AD49" s="501"/>
      <c r="AE49" s="501"/>
      <c r="AF49" s="501"/>
      <c r="AG49" s="502"/>
      <c r="AH49" s="506"/>
      <c r="AI49" s="507"/>
      <c r="AJ49" s="507"/>
      <c r="AK49" s="508"/>
      <c r="AL49" s="515"/>
      <c r="AM49" s="516"/>
      <c r="AN49" s="516"/>
      <c r="AO49" s="516"/>
      <c r="AP49" s="516"/>
      <c r="AQ49" s="516"/>
      <c r="AR49" s="516"/>
      <c r="AS49" s="517"/>
      <c r="AT49" s="470"/>
      <c r="AU49" s="471"/>
      <c r="AV49" s="471"/>
      <c r="AW49" s="471"/>
      <c r="AX49" s="471"/>
      <c r="AY49" s="471"/>
      <c r="AZ49" s="471"/>
      <c r="BA49" s="472"/>
      <c r="BB49" s="441"/>
      <c r="BC49" s="442"/>
      <c r="BD49" s="442"/>
      <c r="BE49" s="442"/>
      <c r="BF49" s="442"/>
      <c r="BG49" s="442"/>
      <c r="BH49" s="442"/>
      <c r="BI49" s="442"/>
      <c r="BJ49" s="442"/>
      <c r="BK49" s="443"/>
      <c r="BL49" s="448"/>
      <c r="BM49" s="442"/>
      <c r="BN49" s="442"/>
      <c r="BO49" s="442"/>
      <c r="BP49" s="442"/>
      <c r="BQ49" s="442"/>
      <c r="BR49" s="442"/>
      <c r="BS49" s="442"/>
      <c r="BT49" s="442"/>
      <c r="BU49" s="442"/>
      <c r="BV49" s="442"/>
      <c r="BW49" s="449"/>
      <c r="BX49" s="384"/>
      <c r="BY49" s="44"/>
      <c r="BZ49" s="44"/>
      <c r="CA49" s="44"/>
      <c r="CB49" s="464"/>
      <c r="CC49" s="465"/>
      <c r="CD49" s="465"/>
      <c r="CE49" s="466"/>
    </row>
    <row r="50" spans="2:83" ht="5.25" customHeight="1" x14ac:dyDescent="0.15">
      <c r="B50" s="555"/>
      <c r="C50" s="495"/>
      <c r="D50" s="495"/>
      <c r="E50" s="495"/>
      <c r="F50" s="495"/>
      <c r="G50" s="495"/>
      <c r="H50" s="495"/>
      <c r="I50" s="496"/>
      <c r="J50" s="494"/>
      <c r="K50" s="495"/>
      <c r="L50" s="495"/>
      <c r="M50" s="495"/>
      <c r="N50" s="495"/>
      <c r="O50" s="495"/>
      <c r="P50" s="495"/>
      <c r="Q50" s="495"/>
      <c r="R50" s="495"/>
      <c r="S50" s="495"/>
      <c r="T50" s="496"/>
      <c r="U50" s="315"/>
      <c r="V50" s="316"/>
      <c r="W50" s="316"/>
      <c r="X50" s="317"/>
      <c r="Y50" s="495"/>
      <c r="Z50" s="495"/>
      <c r="AA50" s="495"/>
      <c r="AB50" s="496"/>
      <c r="AC50" s="494"/>
      <c r="AD50" s="495"/>
      <c r="AE50" s="495"/>
      <c r="AF50" s="495"/>
      <c r="AG50" s="496"/>
      <c r="AH50" s="509"/>
      <c r="AI50" s="510"/>
      <c r="AJ50" s="510"/>
      <c r="AK50" s="511"/>
      <c r="AL50" s="518"/>
      <c r="AM50" s="519"/>
      <c r="AN50" s="519"/>
      <c r="AO50" s="519"/>
      <c r="AP50" s="519"/>
      <c r="AQ50" s="519"/>
      <c r="AR50" s="519"/>
      <c r="AS50" s="520"/>
      <c r="AT50" s="473"/>
      <c r="AU50" s="474"/>
      <c r="AV50" s="474"/>
      <c r="AW50" s="474"/>
      <c r="AX50" s="474"/>
      <c r="AY50" s="474"/>
      <c r="AZ50" s="474"/>
      <c r="BA50" s="475"/>
      <c r="BB50" s="435"/>
      <c r="BC50" s="436"/>
      <c r="BD50" s="436"/>
      <c r="BE50" s="436"/>
      <c r="BF50" s="436"/>
      <c r="BG50" s="436"/>
      <c r="BH50" s="436"/>
      <c r="BI50" s="436"/>
      <c r="BJ50" s="436"/>
      <c r="BK50" s="437"/>
      <c r="BL50" s="444"/>
      <c r="BM50" s="436"/>
      <c r="BN50" s="436"/>
      <c r="BO50" s="436"/>
      <c r="BP50" s="436"/>
      <c r="BQ50" s="436"/>
      <c r="BR50" s="436"/>
      <c r="BS50" s="436"/>
      <c r="BT50" s="436"/>
      <c r="BU50" s="436"/>
      <c r="BV50" s="436"/>
      <c r="BW50" s="445"/>
      <c r="BX50" s="384"/>
      <c r="BY50" s="44"/>
      <c r="BZ50" s="44"/>
      <c r="CA50" s="44"/>
      <c r="CB50" s="450"/>
      <c r="CC50" s="451"/>
      <c r="CD50" s="451"/>
      <c r="CE50" s="452"/>
    </row>
    <row r="51" spans="2:83" ht="18" customHeight="1" x14ac:dyDescent="0.15">
      <c r="B51" s="554"/>
      <c r="C51" s="492"/>
      <c r="D51" s="492"/>
      <c r="E51" s="492"/>
      <c r="F51" s="492"/>
      <c r="G51" s="492"/>
      <c r="H51" s="492"/>
      <c r="I51" s="493"/>
      <c r="J51" s="491"/>
      <c r="K51" s="492"/>
      <c r="L51" s="492"/>
      <c r="M51" s="492"/>
      <c r="N51" s="492"/>
      <c r="O51" s="492"/>
      <c r="P51" s="492"/>
      <c r="Q51" s="492"/>
      <c r="R51" s="492"/>
      <c r="S51" s="492"/>
      <c r="T51" s="493"/>
      <c r="U51" s="309"/>
      <c r="V51" s="310"/>
      <c r="W51" s="310"/>
      <c r="X51" s="311"/>
      <c r="Y51" s="492"/>
      <c r="Z51" s="492"/>
      <c r="AA51" s="492"/>
      <c r="AB51" s="493"/>
      <c r="AC51" s="491"/>
      <c r="AD51" s="492"/>
      <c r="AE51" s="492"/>
      <c r="AF51" s="492"/>
      <c r="AG51" s="493"/>
      <c r="AH51" s="358"/>
      <c r="AI51" s="359"/>
      <c r="AJ51" s="359"/>
      <c r="AK51" s="360"/>
      <c r="AL51" s="364"/>
      <c r="AM51" s="365"/>
      <c r="AN51" s="365"/>
      <c r="AO51" s="365"/>
      <c r="AP51" s="365"/>
      <c r="AQ51" s="365"/>
      <c r="AR51" s="365"/>
      <c r="AS51" s="366"/>
      <c r="AT51" s="467"/>
      <c r="AU51" s="468"/>
      <c r="AV51" s="468"/>
      <c r="AW51" s="468"/>
      <c r="AX51" s="468"/>
      <c r="AY51" s="468"/>
      <c r="AZ51" s="468"/>
      <c r="BA51" s="469"/>
      <c r="BB51" s="438"/>
      <c r="BC51" s="439"/>
      <c r="BD51" s="439"/>
      <c r="BE51" s="439"/>
      <c r="BF51" s="439"/>
      <c r="BG51" s="439"/>
      <c r="BH51" s="439"/>
      <c r="BI51" s="439"/>
      <c r="BJ51" s="439"/>
      <c r="BK51" s="440"/>
      <c r="BL51" s="446"/>
      <c r="BM51" s="439"/>
      <c r="BN51" s="439"/>
      <c r="BO51" s="439"/>
      <c r="BP51" s="439"/>
      <c r="BQ51" s="439"/>
      <c r="BR51" s="439"/>
      <c r="BS51" s="439"/>
      <c r="BT51" s="439"/>
      <c r="BU51" s="439"/>
      <c r="BV51" s="439"/>
      <c r="BW51" s="447"/>
      <c r="BX51" s="384"/>
      <c r="BY51" s="44"/>
      <c r="BZ51" s="44"/>
      <c r="CA51" s="44"/>
      <c r="CB51" s="453"/>
      <c r="CC51" s="454"/>
      <c r="CD51" s="454"/>
      <c r="CE51" s="455"/>
    </row>
    <row r="52" spans="2:83" ht="12" customHeight="1" x14ac:dyDescent="0.15">
      <c r="B52" s="555"/>
      <c r="C52" s="495"/>
      <c r="D52" s="495"/>
      <c r="E52" s="495"/>
      <c r="F52" s="495"/>
      <c r="G52" s="495"/>
      <c r="H52" s="495"/>
      <c r="I52" s="496"/>
      <c r="J52" s="494"/>
      <c r="K52" s="495"/>
      <c r="L52" s="495"/>
      <c r="M52" s="495"/>
      <c r="N52" s="495"/>
      <c r="O52" s="495"/>
      <c r="P52" s="495"/>
      <c r="Q52" s="495"/>
      <c r="R52" s="495"/>
      <c r="S52" s="495"/>
      <c r="T52" s="496"/>
      <c r="U52" s="315"/>
      <c r="V52" s="316"/>
      <c r="W52" s="316"/>
      <c r="X52" s="317"/>
      <c r="Y52" s="495"/>
      <c r="Z52" s="495"/>
      <c r="AA52" s="495"/>
      <c r="AB52" s="496"/>
      <c r="AC52" s="494"/>
      <c r="AD52" s="495"/>
      <c r="AE52" s="495"/>
      <c r="AF52" s="495"/>
      <c r="AG52" s="496"/>
      <c r="AH52" s="361"/>
      <c r="AI52" s="362"/>
      <c r="AJ52" s="362"/>
      <c r="AK52" s="363"/>
      <c r="AL52" s="367"/>
      <c r="AM52" s="368"/>
      <c r="AN52" s="368"/>
      <c r="AO52" s="368"/>
      <c r="AP52" s="368"/>
      <c r="AQ52" s="368"/>
      <c r="AR52" s="368"/>
      <c r="AS52" s="369"/>
      <c r="AT52" s="473"/>
      <c r="AU52" s="474"/>
      <c r="AV52" s="474"/>
      <c r="AW52" s="474"/>
      <c r="AX52" s="474"/>
      <c r="AY52" s="474"/>
      <c r="AZ52" s="474"/>
      <c r="BA52" s="475"/>
      <c r="BB52" s="459"/>
      <c r="BC52" s="460"/>
      <c r="BD52" s="460"/>
      <c r="BE52" s="460"/>
      <c r="BF52" s="460"/>
      <c r="BG52" s="460"/>
      <c r="BH52" s="460"/>
      <c r="BI52" s="460"/>
      <c r="BJ52" s="460"/>
      <c r="BK52" s="461"/>
      <c r="BL52" s="462"/>
      <c r="BM52" s="460"/>
      <c r="BN52" s="460"/>
      <c r="BO52" s="460"/>
      <c r="BP52" s="460"/>
      <c r="BQ52" s="460"/>
      <c r="BR52" s="460"/>
      <c r="BS52" s="460"/>
      <c r="BT52" s="460"/>
      <c r="BU52" s="460"/>
      <c r="BV52" s="460"/>
      <c r="BW52" s="463"/>
      <c r="BX52" s="384"/>
      <c r="BY52" s="44"/>
      <c r="BZ52" s="44"/>
      <c r="CA52" s="44"/>
      <c r="CB52" s="453"/>
      <c r="CC52" s="454"/>
      <c r="CD52" s="454"/>
      <c r="CE52" s="455"/>
    </row>
    <row r="53" spans="2:83" ht="15" customHeight="1" x14ac:dyDescent="0.15">
      <c r="B53" s="554"/>
      <c r="C53" s="492"/>
      <c r="D53" s="492"/>
      <c r="E53" s="492"/>
      <c r="F53" s="492"/>
      <c r="G53" s="492"/>
      <c r="H53" s="492"/>
      <c r="I53" s="493"/>
      <c r="J53" s="491"/>
      <c r="K53" s="492"/>
      <c r="L53" s="492"/>
      <c r="M53" s="492"/>
      <c r="N53" s="492"/>
      <c r="O53" s="492"/>
      <c r="P53" s="492"/>
      <c r="Q53" s="492"/>
      <c r="R53" s="492"/>
      <c r="S53" s="492"/>
      <c r="T53" s="493"/>
      <c r="U53" s="309"/>
      <c r="V53" s="310"/>
      <c r="W53" s="310"/>
      <c r="X53" s="311"/>
      <c r="Y53" s="492"/>
      <c r="Z53" s="492"/>
      <c r="AA53" s="492"/>
      <c r="AB53" s="493"/>
      <c r="AC53" s="491"/>
      <c r="AD53" s="492"/>
      <c r="AE53" s="492"/>
      <c r="AF53" s="492"/>
      <c r="AG53" s="493"/>
      <c r="AH53" s="592"/>
      <c r="AI53" s="359"/>
      <c r="AJ53" s="359"/>
      <c r="AK53" s="360"/>
      <c r="AL53" s="364"/>
      <c r="AM53" s="365"/>
      <c r="AN53" s="365"/>
      <c r="AO53" s="365"/>
      <c r="AP53" s="365"/>
      <c r="AQ53" s="365"/>
      <c r="AR53" s="365"/>
      <c r="AS53" s="366"/>
      <c r="AT53" s="467"/>
      <c r="AU53" s="468"/>
      <c r="AV53" s="468"/>
      <c r="AW53" s="468"/>
      <c r="AX53" s="468"/>
      <c r="AY53" s="468"/>
      <c r="AZ53" s="468"/>
      <c r="BA53" s="469"/>
      <c r="BB53" s="441"/>
      <c r="BC53" s="442"/>
      <c r="BD53" s="442"/>
      <c r="BE53" s="442"/>
      <c r="BF53" s="442"/>
      <c r="BG53" s="442"/>
      <c r="BH53" s="442"/>
      <c r="BI53" s="442"/>
      <c r="BJ53" s="442"/>
      <c r="BK53" s="443"/>
      <c r="BL53" s="448"/>
      <c r="BM53" s="442"/>
      <c r="BN53" s="442"/>
      <c r="BO53" s="442"/>
      <c r="BP53" s="442"/>
      <c r="BQ53" s="442"/>
      <c r="BR53" s="442"/>
      <c r="BS53" s="442"/>
      <c r="BT53" s="442"/>
      <c r="BU53" s="442"/>
      <c r="BV53" s="442"/>
      <c r="BW53" s="449"/>
      <c r="BX53" s="384"/>
      <c r="BY53" s="44"/>
      <c r="BZ53" s="44"/>
      <c r="CA53" s="44"/>
      <c r="CB53" s="464"/>
      <c r="CC53" s="465"/>
      <c r="CD53" s="465"/>
      <c r="CE53" s="466"/>
    </row>
    <row r="54" spans="2:83" ht="14.25" customHeight="1" thickBot="1" x14ac:dyDescent="0.2">
      <c r="B54" s="555"/>
      <c r="C54" s="495"/>
      <c r="D54" s="495"/>
      <c r="E54" s="495"/>
      <c r="F54" s="495"/>
      <c r="G54" s="495"/>
      <c r="H54" s="495"/>
      <c r="I54" s="496"/>
      <c r="J54" s="500"/>
      <c r="K54" s="501"/>
      <c r="L54" s="501"/>
      <c r="M54" s="501"/>
      <c r="N54" s="501"/>
      <c r="O54" s="501"/>
      <c r="P54" s="501"/>
      <c r="Q54" s="501"/>
      <c r="R54" s="501"/>
      <c r="S54" s="501"/>
      <c r="T54" s="502"/>
      <c r="U54" s="315"/>
      <c r="V54" s="316"/>
      <c r="W54" s="316"/>
      <c r="X54" s="317"/>
      <c r="Y54" s="501"/>
      <c r="Z54" s="501"/>
      <c r="AA54" s="501"/>
      <c r="AB54" s="502"/>
      <c r="AC54" s="494"/>
      <c r="AD54" s="495"/>
      <c r="AE54" s="495"/>
      <c r="AF54" s="495"/>
      <c r="AG54" s="496"/>
      <c r="AH54" s="593"/>
      <c r="AI54" s="594"/>
      <c r="AJ54" s="594"/>
      <c r="AK54" s="595"/>
      <c r="AL54" s="432"/>
      <c r="AM54" s="433"/>
      <c r="AN54" s="433"/>
      <c r="AO54" s="433"/>
      <c r="AP54" s="433"/>
      <c r="AQ54" s="433"/>
      <c r="AR54" s="433"/>
      <c r="AS54" s="434"/>
      <c r="AT54" s="476"/>
      <c r="AU54" s="477"/>
      <c r="AV54" s="477"/>
      <c r="AW54" s="477"/>
      <c r="AX54" s="477"/>
      <c r="AY54" s="477"/>
      <c r="AZ54" s="477"/>
      <c r="BA54" s="478"/>
      <c r="BB54" s="435"/>
      <c r="BC54" s="436"/>
      <c r="BD54" s="436"/>
      <c r="BE54" s="436"/>
      <c r="BF54" s="436"/>
      <c r="BG54" s="436"/>
      <c r="BH54" s="436"/>
      <c r="BI54" s="436"/>
      <c r="BJ54" s="436"/>
      <c r="BK54" s="437"/>
      <c r="BL54" s="444"/>
      <c r="BM54" s="436"/>
      <c r="BN54" s="436"/>
      <c r="BO54" s="436"/>
      <c r="BP54" s="436"/>
      <c r="BQ54" s="436"/>
      <c r="BR54" s="436"/>
      <c r="BS54" s="436"/>
      <c r="BT54" s="436"/>
      <c r="BU54" s="436"/>
      <c r="BV54" s="436"/>
      <c r="BW54" s="445"/>
      <c r="BX54" s="384"/>
      <c r="BY54" s="44"/>
      <c r="BZ54" s="44"/>
      <c r="CA54" s="44"/>
      <c r="CB54" s="450"/>
      <c r="CC54" s="451"/>
      <c r="CD54" s="451"/>
      <c r="CE54" s="452"/>
    </row>
    <row r="55" spans="2:83" ht="9.75" customHeight="1" x14ac:dyDescent="0.15">
      <c r="B55" s="566"/>
      <c r="C55" s="567"/>
      <c r="D55" s="567"/>
      <c r="E55" s="567"/>
      <c r="F55" s="567"/>
      <c r="G55" s="567"/>
      <c r="H55" s="567"/>
      <c r="I55" s="567"/>
      <c r="J55" s="572"/>
      <c r="K55" s="573"/>
      <c r="L55" s="573"/>
      <c r="M55" s="573"/>
      <c r="N55" s="573"/>
      <c r="O55" s="573"/>
      <c r="P55" s="573"/>
      <c r="Q55" s="573"/>
      <c r="R55" s="573"/>
      <c r="S55" s="573"/>
      <c r="T55" s="574"/>
      <c r="U55" s="581" t="s">
        <v>31</v>
      </c>
      <c r="V55" s="581"/>
      <c r="W55" s="581"/>
      <c r="X55" s="581"/>
      <c r="Y55" s="583"/>
      <c r="Z55" s="584"/>
      <c r="AA55" s="584"/>
      <c r="AB55" s="585"/>
      <c r="AC55" s="420"/>
      <c r="AD55" s="420"/>
      <c r="AE55" s="420"/>
      <c r="AF55" s="420"/>
      <c r="AG55" s="420"/>
      <c r="AH55" s="423"/>
      <c r="AI55" s="424"/>
      <c r="AJ55" s="424"/>
      <c r="AK55" s="425"/>
      <c r="AL55" s="479"/>
      <c r="AM55" s="480"/>
      <c r="AN55" s="480"/>
      <c r="AO55" s="480"/>
      <c r="AP55" s="480"/>
      <c r="AQ55" s="480"/>
      <c r="AR55" s="480"/>
      <c r="AS55" s="481"/>
      <c r="AT55" s="479"/>
      <c r="AU55" s="480"/>
      <c r="AV55" s="480"/>
      <c r="AW55" s="480"/>
      <c r="AX55" s="480"/>
      <c r="AY55" s="480"/>
      <c r="AZ55" s="480"/>
      <c r="BA55" s="488"/>
      <c r="BB55" s="438"/>
      <c r="BC55" s="439"/>
      <c r="BD55" s="439"/>
      <c r="BE55" s="439"/>
      <c r="BF55" s="439"/>
      <c r="BG55" s="439"/>
      <c r="BH55" s="439"/>
      <c r="BI55" s="439"/>
      <c r="BJ55" s="439"/>
      <c r="BK55" s="440"/>
      <c r="BL55" s="446"/>
      <c r="BM55" s="439"/>
      <c r="BN55" s="439"/>
      <c r="BO55" s="439"/>
      <c r="BP55" s="439"/>
      <c r="BQ55" s="439"/>
      <c r="BR55" s="439"/>
      <c r="BS55" s="439"/>
      <c r="BT55" s="439"/>
      <c r="BU55" s="439"/>
      <c r="BV55" s="439"/>
      <c r="BW55" s="447"/>
      <c r="BX55" s="384"/>
      <c r="BY55" s="44"/>
      <c r="BZ55" s="44"/>
      <c r="CA55" s="44"/>
      <c r="CB55" s="453"/>
      <c r="CC55" s="454"/>
      <c r="CD55" s="454"/>
      <c r="CE55" s="455"/>
    </row>
    <row r="56" spans="2:83" ht="22.5" customHeight="1" thickBot="1" x14ac:dyDescent="0.2">
      <c r="B56" s="568"/>
      <c r="C56" s="569"/>
      <c r="D56" s="569"/>
      <c r="E56" s="569"/>
      <c r="F56" s="569"/>
      <c r="G56" s="569"/>
      <c r="H56" s="569"/>
      <c r="I56" s="569"/>
      <c r="J56" s="575"/>
      <c r="K56" s="576"/>
      <c r="L56" s="576"/>
      <c r="M56" s="576"/>
      <c r="N56" s="576"/>
      <c r="O56" s="576"/>
      <c r="P56" s="576"/>
      <c r="Q56" s="576"/>
      <c r="R56" s="576"/>
      <c r="S56" s="576"/>
      <c r="T56" s="577"/>
      <c r="U56" s="46"/>
      <c r="V56" s="46"/>
      <c r="W56" s="46"/>
      <c r="X56" s="46"/>
      <c r="Y56" s="586"/>
      <c r="Z56" s="587"/>
      <c r="AA56" s="587"/>
      <c r="AB56" s="588"/>
      <c r="AC56" s="421"/>
      <c r="AD56" s="421"/>
      <c r="AE56" s="421"/>
      <c r="AF56" s="421"/>
      <c r="AG56" s="421"/>
      <c r="AH56" s="426"/>
      <c r="AI56" s="427"/>
      <c r="AJ56" s="427"/>
      <c r="AK56" s="428"/>
      <c r="AL56" s="482"/>
      <c r="AM56" s="483"/>
      <c r="AN56" s="483"/>
      <c r="AO56" s="483"/>
      <c r="AP56" s="483"/>
      <c r="AQ56" s="483"/>
      <c r="AR56" s="483"/>
      <c r="AS56" s="484"/>
      <c r="AT56" s="482"/>
      <c r="AU56" s="483"/>
      <c r="AV56" s="483"/>
      <c r="AW56" s="483"/>
      <c r="AX56" s="483"/>
      <c r="AY56" s="483"/>
      <c r="AZ56" s="483"/>
      <c r="BA56" s="489"/>
      <c r="BB56" s="441"/>
      <c r="BC56" s="442"/>
      <c r="BD56" s="442"/>
      <c r="BE56" s="442"/>
      <c r="BF56" s="442"/>
      <c r="BG56" s="442"/>
      <c r="BH56" s="442"/>
      <c r="BI56" s="442"/>
      <c r="BJ56" s="442"/>
      <c r="BK56" s="443"/>
      <c r="BL56" s="448"/>
      <c r="BM56" s="442"/>
      <c r="BN56" s="442"/>
      <c r="BO56" s="442"/>
      <c r="BP56" s="442"/>
      <c r="BQ56" s="442"/>
      <c r="BR56" s="442"/>
      <c r="BS56" s="442"/>
      <c r="BT56" s="442"/>
      <c r="BU56" s="442"/>
      <c r="BV56" s="442"/>
      <c r="BW56" s="449"/>
      <c r="BX56" s="384"/>
      <c r="BY56" s="44"/>
      <c r="BZ56" s="44"/>
      <c r="CA56" s="44"/>
      <c r="CB56" s="456"/>
      <c r="CC56" s="457"/>
      <c r="CD56" s="457"/>
      <c r="CE56" s="458"/>
    </row>
    <row r="57" spans="2:83" ht="18.75" customHeight="1" thickBot="1" x14ac:dyDescent="0.2">
      <c r="B57" s="570"/>
      <c r="C57" s="571"/>
      <c r="D57" s="571"/>
      <c r="E57" s="571"/>
      <c r="F57" s="571"/>
      <c r="G57" s="571"/>
      <c r="H57" s="571"/>
      <c r="I57" s="571"/>
      <c r="J57" s="578"/>
      <c r="K57" s="579"/>
      <c r="L57" s="579"/>
      <c r="M57" s="579"/>
      <c r="N57" s="579"/>
      <c r="O57" s="579"/>
      <c r="P57" s="579"/>
      <c r="Q57" s="579"/>
      <c r="R57" s="579"/>
      <c r="S57" s="579"/>
      <c r="T57" s="580"/>
      <c r="U57" s="582"/>
      <c r="V57" s="582"/>
      <c r="W57" s="582"/>
      <c r="X57" s="582"/>
      <c r="Y57" s="589"/>
      <c r="Z57" s="590"/>
      <c r="AA57" s="590"/>
      <c r="AB57" s="591"/>
      <c r="AC57" s="422"/>
      <c r="AD57" s="422"/>
      <c r="AE57" s="422"/>
      <c r="AF57" s="422"/>
      <c r="AG57" s="422"/>
      <c r="AH57" s="429"/>
      <c r="AI57" s="430"/>
      <c r="AJ57" s="430"/>
      <c r="AK57" s="431"/>
      <c r="AL57" s="485"/>
      <c r="AM57" s="486"/>
      <c r="AN57" s="486"/>
      <c r="AO57" s="486"/>
      <c r="AP57" s="486"/>
      <c r="AQ57" s="486"/>
      <c r="AR57" s="486"/>
      <c r="AS57" s="487"/>
      <c r="AT57" s="485"/>
      <c r="AU57" s="486"/>
      <c r="AV57" s="486"/>
      <c r="AW57" s="486"/>
      <c r="AX57" s="486"/>
      <c r="AY57" s="486"/>
      <c r="AZ57" s="486"/>
      <c r="BA57" s="490"/>
      <c r="BB57" s="370"/>
      <c r="BC57" s="371"/>
      <c r="BD57" s="371"/>
      <c r="BE57" s="371"/>
      <c r="BF57" s="371"/>
      <c r="BG57" s="371"/>
      <c r="BH57" s="371"/>
      <c r="BI57" s="371"/>
      <c r="BJ57" s="371"/>
      <c r="BK57" s="371"/>
      <c r="BL57" s="371"/>
      <c r="BM57" s="371"/>
      <c r="BN57" s="371"/>
      <c r="BO57" s="371"/>
      <c r="BP57" s="371"/>
      <c r="BQ57" s="371"/>
      <c r="BR57" s="371"/>
      <c r="BS57" s="371"/>
      <c r="BT57" s="371"/>
      <c r="BU57" s="371"/>
      <c r="BV57" s="371"/>
      <c r="BW57" s="372"/>
      <c r="CB57" s="417"/>
      <c r="CC57" s="418"/>
      <c r="CD57" s="418"/>
      <c r="CE57" s="419"/>
    </row>
    <row r="63" spans="2:83" x14ac:dyDescent="0.15">
      <c r="AJ63" s="21"/>
    </row>
  </sheetData>
  <sheetProtection selectLockedCells="1"/>
  <mergeCells count="473">
    <mergeCell ref="B55:I57"/>
    <mergeCell ref="J55:T57"/>
    <mergeCell ref="U55:X57"/>
    <mergeCell ref="Y55:AB57"/>
    <mergeCell ref="J53:T54"/>
    <mergeCell ref="U53:X54"/>
    <mergeCell ref="Y53:AB54"/>
    <mergeCell ref="AC53:AG54"/>
    <mergeCell ref="AH53:AK54"/>
    <mergeCell ref="B53:I54"/>
    <mergeCell ref="AO40:AP40"/>
    <mergeCell ref="AQ40:AW40"/>
    <mergeCell ref="AX40:AZ40"/>
    <mergeCell ref="AE42:AH42"/>
    <mergeCell ref="AO41:AP42"/>
    <mergeCell ref="B51:I52"/>
    <mergeCell ref="J51:T52"/>
    <mergeCell ref="U51:X52"/>
    <mergeCell ref="AH47:AK47"/>
    <mergeCell ref="AL47:AS47"/>
    <mergeCell ref="AT47:BA47"/>
    <mergeCell ref="Y51:AB52"/>
    <mergeCell ref="B48:I50"/>
    <mergeCell ref="Y48:AB50"/>
    <mergeCell ref="B47:I47"/>
    <mergeCell ref="J47:T47"/>
    <mergeCell ref="U47:X47"/>
    <mergeCell ref="Y47:AB47"/>
    <mergeCell ref="J48:T50"/>
    <mergeCell ref="AI41:AJ41"/>
    <mergeCell ref="B41:G42"/>
    <mergeCell ref="H41:K42"/>
    <mergeCell ref="L41:S42"/>
    <mergeCell ref="T41:V42"/>
    <mergeCell ref="Z41:AA42"/>
    <mergeCell ref="W41:Y42"/>
    <mergeCell ref="AB41:AD42"/>
    <mergeCell ref="AB40:AD40"/>
    <mergeCell ref="AE40:AH40"/>
    <mergeCell ref="AI40:AM40"/>
    <mergeCell ref="CB57:CE57"/>
    <mergeCell ref="AC55:AG57"/>
    <mergeCell ref="AH55:AK57"/>
    <mergeCell ref="AL53:AS54"/>
    <mergeCell ref="BB54:BK56"/>
    <mergeCell ref="BL54:BW56"/>
    <mergeCell ref="CB54:CE56"/>
    <mergeCell ref="BB50:BK53"/>
    <mergeCell ref="BL50:BW53"/>
    <mergeCell ref="CB50:CE53"/>
    <mergeCell ref="AT48:BA50"/>
    <mergeCell ref="AT51:BA52"/>
    <mergeCell ref="AT53:BA54"/>
    <mergeCell ref="AL55:AS57"/>
    <mergeCell ref="AT55:BA57"/>
    <mergeCell ref="AC51:AG52"/>
    <mergeCell ref="BB47:BK49"/>
    <mergeCell ref="BL47:BW49"/>
    <mergeCell ref="CB47:CE49"/>
    <mergeCell ref="AC48:AG50"/>
    <mergeCell ref="AH48:AK50"/>
    <mergeCell ref="AL48:AS50"/>
    <mergeCell ref="AH51:AK52"/>
    <mergeCell ref="AL51:AS52"/>
    <mergeCell ref="AO39:AP39"/>
    <mergeCell ref="AQ39:AW39"/>
    <mergeCell ref="BB57:BW57"/>
    <mergeCell ref="BT40:BX40"/>
    <mergeCell ref="BF40:BJ40"/>
    <mergeCell ref="BK40:BS40"/>
    <mergeCell ref="AE41:AH41"/>
    <mergeCell ref="AX39:AZ39"/>
    <mergeCell ref="BB43:BW46"/>
    <mergeCell ref="BX43:CA56"/>
    <mergeCell ref="AC47:AG47"/>
    <mergeCell ref="AI39:AM39"/>
    <mergeCell ref="BY40:CE40"/>
    <mergeCell ref="BF42:BJ42"/>
    <mergeCell ref="BK42:BS42"/>
    <mergeCell ref="BT42:BX42"/>
    <mergeCell ref="BY42:CE42"/>
    <mergeCell ref="BF41:BJ41"/>
    <mergeCell ref="BK41:BS41"/>
    <mergeCell ref="BT41:BX41"/>
    <mergeCell ref="BY41:CE41"/>
    <mergeCell ref="BA41:BE42"/>
    <mergeCell ref="BA40:BE40"/>
    <mergeCell ref="CB43:CE43"/>
    <mergeCell ref="CB44:CE46"/>
    <mergeCell ref="B45:I46"/>
    <mergeCell ref="J45:T46"/>
    <mergeCell ref="Y45:AB46"/>
    <mergeCell ref="AC45:AG46"/>
    <mergeCell ref="B43:D44"/>
    <mergeCell ref="E43:F44"/>
    <mergeCell ref="G43:T44"/>
    <mergeCell ref="U43:X46"/>
    <mergeCell ref="Y43:AA44"/>
    <mergeCell ref="AB43:AB44"/>
    <mergeCell ref="AC43:AG44"/>
    <mergeCell ref="AQ41:AW42"/>
    <mergeCell ref="AX41:AZ42"/>
    <mergeCell ref="F40:G40"/>
    <mergeCell ref="H40:K40"/>
    <mergeCell ref="L40:S40"/>
    <mergeCell ref="T40:V40"/>
    <mergeCell ref="W40:Y40"/>
    <mergeCell ref="Z40:AA40"/>
    <mergeCell ref="AH43:BA46"/>
    <mergeCell ref="AI42:AJ42"/>
    <mergeCell ref="U48:X50"/>
    <mergeCell ref="BY38:CE38"/>
    <mergeCell ref="Z38:AA38"/>
    <mergeCell ref="AB38:AD38"/>
    <mergeCell ref="AE38:AH38"/>
    <mergeCell ref="AI38:AM38"/>
    <mergeCell ref="AO38:AP38"/>
    <mergeCell ref="AQ38:AW38"/>
    <mergeCell ref="F39:G39"/>
    <mergeCell ref="H39:K39"/>
    <mergeCell ref="L39:S39"/>
    <mergeCell ref="T39:V39"/>
    <mergeCell ref="W39:Y39"/>
    <mergeCell ref="Z39:AA39"/>
    <mergeCell ref="AX38:AZ38"/>
    <mergeCell ref="BA38:BE38"/>
    <mergeCell ref="BF38:BJ38"/>
    <mergeCell ref="BA39:BE39"/>
    <mergeCell ref="BF39:BJ39"/>
    <mergeCell ref="BK39:BS39"/>
    <mergeCell ref="BT39:BX39"/>
    <mergeCell ref="BY39:CE39"/>
    <mergeCell ref="AB39:AD39"/>
    <mergeCell ref="AE39:AH39"/>
    <mergeCell ref="BA37:BE37"/>
    <mergeCell ref="BF37:BJ37"/>
    <mergeCell ref="BK37:BS37"/>
    <mergeCell ref="BT37:BX37"/>
    <mergeCell ref="BY37:CE37"/>
    <mergeCell ref="F38:G38"/>
    <mergeCell ref="H38:K38"/>
    <mergeCell ref="L38:S38"/>
    <mergeCell ref="T38:V38"/>
    <mergeCell ref="W38:Y38"/>
    <mergeCell ref="AB37:AD37"/>
    <mergeCell ref="AE37:AH37"/>
    <mergeCell ref="AI37:AM37"/>
    <mergeCell ref="AO37:AP37"/>
    <mergeCell ref="AQ37:AW37"/>
    <mergeCell ref="AX37:AZ37"/>
    <mergeCell ref="B37:G37"/>
    <mergeCell ref="H37:K37"/>
    <mergeCell ref="L37:S37"/>
    <mergeCell ref="T37:V37"/>
    <mergeCell ref="W37:Y37"/>
    <mergeCell ref="Z37:AA37"/>
    <mergeCell ref="BK38:BS38"/>
    <mergeCell ref="BT38:BX38"/>
    <mergeCell ref="BF36:BJ36"/>
    <mergeCell ref="BK36:BS36"/>
    <mergeCell ref="BT36:BX36"/>
    <mergeCell ref="BY36:CE36"/>
    <mergeCell ref="Z36:AA36"/>
    <mergeCell ref="AB36:AD36"/>
    <mergeCell ref="AE36:AH36"/>
    <mergeCell ref="AI36:AM36"/>
    <mergeCell ref="AO36:AP36"/>
    <mergeCell ref="AQ36:AW36"/>
    <mergeCell ref="BA35:BE35"/>
    <mergeCell ref="BF35:BJ35"/>
    <mergeCell ref="BK35:BS35"/>
    <mergeCell ref="BT35:BX35"/>
    <mergeCell ref="BY35:CE35"/>
    <mergeCell ref="B36:G36"/>
    <mergeCell ref="H36:K36"/>
    <mergeCell ref="L36:S36"/>
    <mergeCell ref="T36:V36"/>
    <mergeCell ref="W36:Y36"/>
    <mergeCell ref="AB35:AD35"/>
    <mergeCell ref="AE35:AH35"/>
    <mergeCell ref="AI35:AM35"/>
    <mergeCell ref="AO35:AP35"/>
    <mergeCell ref="AQ35:AW35"/>
    <mergeCell ref="AX35:AZ35"/>
    <mergeCell ref="E35:G35"/>
    <mergeCell ref="H35:K35"/>
    <mergeCell ref="L35:S35"/>
    <mergeCell ref="T35:V35"/>
    <mergeCell ref="W35:Y35"/>
    <mergeCell ref="Z35:AA35"/>
    <mergeCell ref="AX36:AZ36"/>
    <mergeCell ref="BA36:BE36"/>
    <mergeCell ref="AX34:AZ34"/>
    <mergeCell ref="BA34:BE34"/>
    <mergeCell ref="BF34:BJ34"/>
    <mergeCell ref="BK34:BS34"/>
    <mergeCell ref="BT34:BX34"/>
    <mergeCell ref="BY34:CE34"/>
    <mergeCell ref="Z34:AA34"/>
    <mergeCell ref="AB34:AD34"/>
    <mergeCell ref="AE34:AH34"/>
    <mergeCell ref="AI34:AM34"/>
    <mergeCell ref="AO34:AP34"/>
    <mergeCell ref="AQ34:AW34"/>
    <mergeCell ref="B34:G34"/>
    <mergeCell ref="H34:K34"/>
    <mergeCell ref="L34:S34"/>
    <mergeCell ref="T34:V34"/>
    <mergeCell ref="W34:Y34"/>
    <mergeCell ref="AB33:AD33"/>
    <mergeCell ref="AE33:AH33"/>
    <mergeCell ref="AI33:AM33"/>
    <mergeCell ref="AO33:AP33"/>
    <mergeCell ref="B33:G33"/>
    <mergeCell ref="H33:K33"/>
    <mergeCell ref="L33:S33"/>
    <mergeCell ref="T33:V33"/>
    <mergeCell ref="W33:Y33"/>
    <mergeCell ref="Z33:AA33"/>
    <mergeCell ref="BT32:BX32"/>
    <mergeCell ref="BY32:CE32"/>
    <mergeCell ref="Z32:AA32"/>
    <mergeCell ref="AB32:AD32"/>
    <mergeCell ref="AE32:AH32"/>
    <mergeCell ref="AI32:AM32"/>
    <mergeCell ref="AO32:AP32"/>
    <mergeCell ref="AQ32:AW32"/>
    <mergeCell ref="BA33:BE33"/>
    <mergeCell ref="BF33:BJ33"/>
    <mergeCell ref="BK33:BS33"/>
    <mergeCell ref="BT33:BX33"/>
    <mergeCell ref="BY33:CE33"/>
    <mergeCell ref="AQ33:AW33"/>
    <mergeCell ref="AX33:AZ33"/>
    <mergeCell ref="E32:G32"/>
    <mergeCell ref="H32:K32"/>
    <mergeCell ref="L32:S32"/>
    <mergeCell ref="T32:V32"/>
    <mergeCell ref="W32:Y32"/>
    <mergeCell ref="AX31:AZ31"/>
    <mergeCell ref="BA31:BE31"/>
    <mergeCell ref="BF31:BJ31"/>
    <mergeCell ref="BK31:BS31"/>
    <mergeCell ref="B31:G31"/>
    <mergeCell ref="H31:K31"/>
    <mergeCell ref="L31:S31"/>
    <mergeCell ref="T31:V31"/>
    <mergeCell ref="W31:Y31"/>
    <mergeCell ref="AX32:AZ32"/>
    <mergeCell ref="BA32:BE32"/>
    <mergeCell ref="BF32:BJ32"/>
    <mergeCell ref="BK32:BS32"/>
    <mergeCell ref="BT31:BX31"/>
    <mergeCell ref="BY31:CE31"/>
    <mergeCell ref="Z31:AA31"/>
    <mergeCell ref="AB31:AD31"/>
    <mergeCell ref="AE31:AH31"/>
    <mergeCell ref="AI31:AM31"/>
    <mergeCell ref="AO31:AP31"/>
    <mergeCell ref="AQ31:AW31"/>
    <mergeCell ref="BA30:BE30"/>
    <mergeCell ref="BF30:BJ30"/>
    <mergeCell ref="BK30:BS30"/>
    <mergeCell ref="BT30:BX30"/>
    <mergeCell ref="BY30:CE30"/>
    <mergeCell ref="AB30:AD30"/>
    <mergeCell ref="AE30:AH30"/>
    <mergeCell ref="AI30:AM30"/>
    <mergeCell ref="AO30:AP30"/>
    <mergeCell ref="AQ30:AW30"/>
    <mergeCell ref="AX30:AZ30"/>
    <mergeCell ref="B30:G30"/>
    <mergeCell ref="H30:K30"/>
    <mergeCell ref="L30:S30"/>
    <mergeCell ref="T30:V30"/>
    <mergeCell ref="W30:Y30"/>
    <mergeCell ref="Z30:AA30"/>
    <mergeCell ref="AX29:AZ29"/>
    <mergeCell ref="BA29:BE29"/>
    <mergeCell ref="BF29:BJ29"/>
    <mergeCell ref="B29:G29"/>
    <mergeCell ref="H29:K29"/>
    <mergeCell ref="L29:S29"/>
    <mergeCell ref="T29:V29"/>
    <mergeCell ref="W29:Y29"/>
    <mergeCell ref="B28:G28"/>
    <mergeCell ref="H28:K28"/>
    <mergeCell ref="L28:S28"/>
    <mergeCell ref="T28:V28"/>
    <mergeCell ref="W28:Y28"/>
    <mergeCell ref="Z28:AA28"/>
    <mergeCell ref="BK29:BS29"/>
    <mergeCell ref="BT29:BX29"/>
    <mergeCell ref="BY29:CE29"/>
    <mergeCell ref="Z29:AA29"/>
    <mergeCell ref="AB29:AD29"/>
    <mergeCell ref="AE29:AH29"/>
    <mergeCell ref="AI29:AM29"/>
    <mergeCell ref="AO29:AP29"/>
    <mergeCell ref="AQ29:AW29"/>
    <mergeCell ref="BA28:BE28"/>
    <mergeCell ref="BF28:BJ28"/>
    <mergeCell ref="BK28:BS28"/>
    <mergeCell ref="BT28:BX28"/>
    <mergeCell ref="BY28:CE28"/>
    <mergeCell ref="AQ28:AW28"/>
    <mergeCell ref="AX28:AZ28"/>
    <mergeCell ref="AB28:AD28"/>
    <mergeCell ref="AE28:AH28"/>
    <mergeCell ref="AI28:AM28"/>
    <mergeCell ref="AO28:AP28"/>
    <mergeCell ref="BF27:BJ27"/>
    <mergeCell ref="BK27:BS27"/>
    <mergeCell ref="BT27:BX27"/>
    <mergeCell ref="BY27:CE27"/>
    <mergeCell ref="Z27:AA27"/>
    <mergeCell ref="AB27:AD27"/>
    <mergeCell ref="AE27:AH27"/>
    <mergeCell ref="AI27:AM27"/>
    <mergeCell ref="AO27:AP27"/>
    <mergeCell ref="AQ27:AW27"/>
    <mergeCell ref="BA26:BE26"/>
    <mergeCell ref="BF26:BJ26"/>
    <mergeCell ref="BK26:BS26"/>
    <mergeCell ref="BT26:BX26"/>
    <mergeCell ref="BY26:CE26"/>
    <mergeCell ref="B27:G27"/>
    <mergeCell ref="H27:K27"/>
    <mergeCell ref="L27:S27"/>
    <mergeCell ref="T27:V27"/>
    <mergeCell ref="W27:Y27"/>
    <mergeCell ref="AB26:AD26"/>
    <mergeCell ref="AE26:AH26"/>
    <mergeCell ref="AI26:AM26"/>
    <mergeCell ref="AO26:AP26"/>
    <mergeCell ref="AQ26:AW26"/>
    <mergeCell ref="AX26:AZ26"/>
    <mergeCell ref="E26:G26"/>
    <mergeCell ref="H26:K26"/>
    <mergeCell ref="L26:S26"/>
    <mergeCell ref="T26:V26"/>
    <mergeCell ref="W26:Y26"/>
    <mergeCell ref="Z26:AA26"/>
    <mergeCell ref="AX27:AZ27"/>
    <mergeCell ref="BA27:BE27"/>
    <mergeCell ref="Z23:AD25"/>
    <mergeCell ref="AE23:AM25"/>
    <mergeCell ref="AX23:BE25"/>
    <mergeCell ref="BF23:BS25"/>
    <mergeCell ref="H22:S22"/>
    <mergeCell ref="T22:Y22"/>
    <mergeCell ref="Z22:AD22"/>
    <mergeCell ref="AE22:AM22"/>
    <mergeCell ref="AO22:AW25"/>
    <mergeCell ref="AX22:BE22"/>
    <mergeCell ref="N11:N16"/>
    <mergeCell ref="O11:O16"/>
    <mergeCell ref="AO20:CE20"/>
    <mergeCell ref="H21:S21"/>
    <mergeCell ref="T21:Y21"/>
    <mergeCell ref="Z21:AD21"/>
    <mergeCell ref="AE21:AM21"/>
    <mergeCell ref="AO21:AW21"/>
    <mergeCell ref="AX21:BE21"/>
    <mergeCell ref="BF21:CE21"/>
    <mergeCell ref="B19:Y19"/>
    <mergeCell ref="Z19:AC19"/>
    <mergeCell ref="AD19:AE19"/>
    <mergeCell ref="AF19:BB19"/>
    <mergeCell ref="BF19:CE19"/>
    <mergeCell ref="B20:G25"/>
    <mergeCell ref="H20:O20"/>
    <mergeCell ref="P20:AH20"/>
    <mergeCell ref="AI20:AM20"/>
    <mergeCell ref="AN20:AN42"/>
    <mergeCell ref="BF22:BS22"/>
    <mergeCell ref="BT22:CE25"/>
    <mergeCell ref="H23:S25"/>
    <mergeCell ref="T23:Y25"/>
    <mergeCell ref="L5:Q6"/>
    <mergeCell ref="R5:U6"/>
    <mergeCell ref="V5:W7"/>
    <mergeCell ref="N7:N8"/>
    <mergeCell ref="O7:O8"/>
    <mergeCell ref="P7:P8"/>
    <mergeCell ref="Q7:Q8"/>
    <mergeCell ref="B14:E16"/>
    <mergeCell ref="X15:Y17"/>
    <mergeCell ref="R7:R8"/>
    <mergeCell ref="S7:T8"/>
    <mergeCell ref="U7:U8"/>
    <mergeCell ref="V8:W12"/>
    <mergeCell ref="Y8:Z8"/>
    <mergeCell ref="Z15:AD17"/>
    <mergeCell ref="P11:P16"/>
    <mergeCell ref="Q11:Q16"/>
    <mergeCell ref="R11:R16"/>
    <mergeCell ref="S11:T16"/>
    <mergeCell ref="U11:U16"/>
    <mergeCell ref="I11:I16"/>
    <mergeCell ref="J11:K16"/>
    <mergeCell ref="L11:L16"/>
    <mergeCell ref="M11:M16"/>
    <mergeCell ref="AA8:AB8"/>
    <mergeCell ref="AK5:AL7"/>
    <mergeCell ref="AM5:AO7"/>
    <mergeCell ref="BI16:BL16"/>
    <mergeCell ref="B9:U10"/>
    <mergeCell ref="X9:Y12"/>
    <mergeCell ref="Z9:AU12"/>
    <mergeCell ref="B11:E13"/>
    <mergeCell ref="F11:F16"/>
    <mergeCell ref="G11:H16"/>
    <mergeCell ref="V13:W17"/>
    <mergeCell ref="X13:AC14"/>
    <mergeCell ref="AD13:AE14"/>
    <mergeCell ref="B17:U18"/>
    <mergeCell ref="AW17:CE18"/>
    <mergeCell ref="V18:AV18"/>
    <mergeCell ref="E5:F6"/>
    <mergeCell ref="G5:H6"/>
    <mergeCell ref="I5:K6"/>
    <mergeCell ref="AU13:AU14"/>
    <mergeCell ref="X5:Y7"/>
    <mergeCell ref="Z5:AH7"/>
    <mergeCell ref="AI5:AI7"/>
    <mergeCell ref="AJ5:AJ7"/>
    <mergeCell ref="AE8:AF8"/>
    <mergeCell ref="AG8:AU8"/>
    <mergeCell ref="BW8:CD8"/>
    <mergeCell ref="AF13:AP14"/>
    <mergeCell ref="BW10:CD10"/>
    <mergeCell ref="BW11:CA13"/>
    <mergeCell ref="BW14:CD16"/>
    <mergeCell ref="AW8:BG8"/>
    <mergeCell ref="AW9:AX13"/>
    <mergeCell ref="AW14:AX16"/>
    <mergeCell ref="BE9:BH13"/>
    <mergeCell ref="BE14:BH16"/>
    <mergeCell ref="AY9:BD13"/>
    <mergeCell ref="AY14:BD16"/>
    <mergeCell ref="BQ16:BR16"/>
    <mergeCell ref="BM16:BN16"/>
    <mergeCell ref="BO16:BP16"/>
    <mergeCell ref="AE15:AF17"/>
    <mergeCell ref="BI6:BS15"/>
    <mergeCell ref="AG15:AJ17"/>
    <mergeCell ref="AK15:AS17"/>
    <mergeCell ref="AT15:AU17"/>
    <mergeCell ref="B2:X2"/>
    <mergeCell ref="Y2:AP4"/>
    <mergeCell ref="AQ2:AU4"/>
    <mergeCell ref="AV2:CE4"/>
    <mergeCell ref="B3:I3"/>
    <mergeCell ref="J3:X3"/>
    <mergeCell ref="B4:X4"/>
    <mergeCell ref="CE5:CE16"/>
    <mergeCell ref="B6:D8"/>
    <mergeCell ref="E7:E8"/>
    <mergeCell ref="F7:F8"/>
    <mergeCell ref="G7:H8"/>
    <mergeCell ref="I7:I8"/>
    <mergeCell ref="J7:K8"/>
    <mergeCell ref="L7:L8"/>
    <mergeCell ref="M7:M8"/>
    <mergeCell ref="AP5:AQ7"/>
    <mergeCell ref="AR5:AU7"/>
    <mergeCell ref="AV5:AV17"/>
    <mergeCell ref="BT5:BV16"/>
    <mergeCell ref="BW5:CD5"/>
    <mergeCell ref="CB12:CB13"/>
    <mergeCell ref="CC12:CD13"/>
    <mergeCell ref="AQ13:AT14"/>
  </mergeCells>
  <phoneticPr fontId="1"/>
  <conditionalFormatting sqref="F11:U16">
    <cfRule type="expression" dxfId="11" priority="11">
      <formula>$Q$7="0"</formula>
    </cfRule>
    <cfRule type="expression" dxfId="10" priority="12">
      <formula>$Q$7="3"</formula>
    </cfRule>
    <cfRule type="expression" dxfId="9" priority="13">
      <formula>$Q$7="2"</formula>
    </cfRule>
  </conditionalFormatting>
  <conditionalFormatting sqref="H26:AD40">
    <cfRule type="expression" dxfId="8" priority="4">
      <formula>$Q$7="0"</formula>
    </cfRule>
    <cfRule type="expression" dxfId="7" priority="6">
      <formula>$Q$7="6"</formula>
    </cfRule>
  </conditionalFormatting>
  <conditionalFormatting sqref="AO26:BE40">
    <cfRule type="expression" dxfId="6" priority="1">
      <formula>$Q$7="0"</formula>
    </cfRule>
    <cfRule type="expression" dxfId="5" priority="2">
      <formula>$Q$7="3"</formula>
    </cfRule>
    <cfRule type="expression" dxfId="4" priority="3">
      <formula>$Q$7="2"</formula>
    </cfRule>
  </conditionalFormatting>
  <conditionalFormatting sqref="AY9:BD13">
    <cfRule type="expression" dxfId="3" priority="10">
      <formula>AND($AW$8="２．前年度と変わる",$Q$7="6")</formula>
    </cfRule>
  </conditionalFormatting>
  <conditionalFormatting sqref="AY9:BD16">
    <cfRule type="expression" dxfId="2" priority="7">
      <formula>AND($AW$8="２．前年度と変わる",$Q$7="0")</formula>
    </cfRule>
  </conditionalFormatting>
  <conditionalFormatting sqref="AY14:BD16">
    <cfRule type="expression" dxfId="1" priority="8">
      <formula>AND($AW$8="２．前年度と変わる",$Q$7="3")</formula>
    </cfRule>
    <cfRule type="expression" dxfId="0" priority="9">
      <formula>AND($AW$8="２．前年度と変わる",$Q$7="2")</formula>
    </cfRule>
  </conditionalFormatting>
  <dataValidations count="2">
    <dataValidation type="list" allowBlank="1" showInputMessage="1" showErrorMessage="1" sqref="BW14:CD16" xr:uid="{4B35450D-E882-4687-A805-852BD6E69442}">
      <formula1>"１．一括納付,２．分割（３回）"</formula1>
    </dataValidation>
    <dataValidation type="list" allowBlank="1" showInputMessage="1" showErrorMessage="1" sqref="AW8:BG8" xr:uid="{B0171A18-2A53-44CD-871B-13F85DB50E3B}">
      <formula1>"１．前年度と同額,２．前年度と変わる"</formula1>
    </dataValidation>
  </dataValidations>
  <printOptions horizontalCentered="1" verticalCentered="1"/>
  <pageMargins left="0" right="0" top="0" bottom="0" header="0.31496062992125984" footer="0.31496062992125984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算定基礎賃金等の報告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蛇走 喜彦(jabashiri-yoshihikoaa)</dc:creator>
  <cp:lastModifiedBy>愛知県建設産業協会9</cp:lastModifiedBy>
  <cp:lastPrinted>2024-02-09T03:47:00Z</cp:lastPrinted>
  <dcterms:created xsi:type="dcterms:W3CDTF">2022-07-12T05:06:44Z</dcterms:created>
  <dcterms:modified xsi:type="dcterms:W3CDTF">2025-01-28T07:13:05Z</dcterms:modified>
</cp:coreProperties>
</file>